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updateLinks="never"/>
  <mc:AlternateContent xmlns:mc="http://schemas.openxmlformats.org/markup-compatibility/2006">
    <mc:Choice Requires="x15">
      <x15ac:absPath xmlns:x15ac="http://schemas.microsoft.com/office/spreadsheetml/2010/11/ac" url="https://carbontrust.sharepoint.com/sites/TEAPhaseII-PoweringRenewableEnergyOpportunities/Shared Documents/PREO/3. TEA 2/3. Project Management/2. Pacific Islands call/"/>
    </mc:Choice>
  </mc:AlternateContent>
  <xr:revisionPtr revIDLastSave="648" documentId="13_ncr:1_{E746EAE5-4046-004A-88D7-DC93E551C1E6}" xr6:coauthVersionLast="47" xr6:coauthVersionMax="47" xr10:uidLastSave="{F1C4E9F2-ABEA-482A-BD9F-159195F2973D}"/>
  <bookViews>
    <workbookView xWindow="-30" yWindow="-16320" windowWidth="29040" windowHeight="15720" activeTab="2" xr2:uid="{83272254-0A13-4E89-ACA4-EC8A15AE782C}"/>
  </bookViews>
  <sheets>
    <sheet name="1 - Template instructions" sheetId="6" r:id="rId1"/>
    <sheet name="2 - Implementation template" sheetId="7" r:id="rId2"/>
    <sheet name="3 - Application Form" sheetId="1" r:id="rId3"/>
    <sheet name="4 - Risk Assessment Matrix" sheetId="5" r:id="rId4"/>
    <sheet name="5 - Risk Register" sheetId="4" r:id="rId5"/>
    <sheet name="List" sheetId="2" state="hidden" r:id="rId6"/>
  </sheets>
  <definedNames>
    <definedName name="Nature">#REF!</definedName>
    <definedName name="_xlnm.Print_Area" localSheetId="2">'3 - Application Form'!$B$1:$F$84</definedName>
    <definedName name="Z_03190873_5CCF_413B_A16F_A8CE9A7B5E52_.wvu.PrintArea" localSheetId="2" hidden="1">'3 - Application Form'!$B$1:$F$84</definedName>
  </definedNames>
  <calcPr calcId="191028"/>
  <customWorkbookViews>
    <customWorkbookView name="Form" guid="{03190873-5CCF-413B-A16F-A8CE9A7B5E52}" maximized="1" xWindow="-1928" yWindow="-321" windowWidth="1936" windowHeight="1056"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45" i="4" l="1" a="1"/>
  <c r="O45" i="4" s="1"/>
  <c r="O44" i="4" a="1"/>
  <c r="O44" i="4" s="1"/>
  <c r="O43" i="4" a="1"/>
  <c r="O43" i="4" s="1"/>
  <c r="O42" i="4" a="1"/>
  <c r="O42" i="4" s="1"/>
  <c r="O41" i="4" a="1"/>
  <c r="O41" i="4" s="1"/>
  <c r="O40" i="4" a="1"/>
  <c r="O40" i="4" s="1"/>
  <c r="O39" i="4" a="1"/>
  <c r="O39" i="4" s="1"/>
  <c r="O38" i="4" a="1"/>
  <c r="O38" i="4" s="1"/>
  <c r="O37" i="4" a="1"/>
  <c r="O37" i="4" s="1"/>
  <c r="O36" i="4" a="1"/>
  <c r="O36" i="4" s="1"/>
  <c r="O35" i="4" a="1"/>
  <c r="O35" i="4" s="1"/>
  <c r="O34" i="4" a="1"/>
  <c r="O34" i="4" s="1"/>
  <c r="O33" i="4" a="1"/>
  <c r="O33" i="4" s="1"/>
  <c r="O32" i="4" a="1"/>
  <c r="O32" i="4" s="1"/>
  <c r="O31" i="4" a="1"/>
  <c r="O31" i="4" s="1"/>
  <c r="O30" i="4" a="1"/>
  <c r="O30" i="4" s="1"/>
  <c r="O29" i="4" a="1"/>
  <c r="O29" i="4" s="1"/>
  <c r="O28" i="4" a="1"/>
  <c r="O28" i="4" s="1"/>
  <c r="O27" i="4" a="1"/>
  <c r="O27" i="4" s="1"/>
  <c r="O26" i="4" a="1"/>
  <c r="O26" i="4" s="1"/>
  <c r="J28" i="4" a="1"/>
  <c r="J28" i="4" s="1"/>
  <c r="J26" i="4" a="1"/>
  <c r="J26" i="4" s="1"/>
  <c r="J27" i="4" a="1"/>
  <c r="J27" i="4" s="1"/>
  <c r="J29" i="4" a="1"/>
  <c r="J29" i="4" s="1"/>
  <c r="J30" i="4" a="1"/>
  <c r="J30" i="4" s="1"/>
  <c r="J31" i="4" a="1"/>
  <c r="J31" i="4" s="1"/>
  <c r="J32" i="4" a="1"/>
  <c r="J32" i="4" s="1"/>
  <c r="J33" i="4" a="1"/>
  <c r="J33" i="4" s="1"/>
  <c r="J34" i="4" a="1"/>
  <c r="J34" i="4" s="1"/>
  <c r="J35" i="4" a="1"/>
  <c r="J35" i="4" s="1"/>
  <c r="J36" i="4" a="1"/>
  <c r="J36" i="4" s="1"/>
  <c r="J37" i="4" a="1"/>
  <c r="J37" i="4" s="1"/>
  <c r="J38" i="4" a="1"/>
  <c r="J38" i="4" s="1"/>
  <c r="J39" i="4" a="1"/>
  <c r="J39" i="4" s="1"/>
  <c r="J40" i="4" a="1"/>
  <c r="J40" i="4" s="1"/>
  <c r="J41" i="4" a="1"/>
  <c r="J41" i="4" s="1"/>
  <c r="J42" i="4" a="1"/>
  <c r="J42" i="4" s="1"/>
  <c r="J43" i="4" a="1"/>
  <c r="J43" i="4" s="1"/>
  <c r="J44" i="4" a="1"/>
  <c r="J44" i="4" s="1"/>
  <c r="J45" i="4" a="1"/>
  <c r="J45" i="4" s="1"/>
  <c r="D17"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Simon Robertson</author>
    <author>Lucy Hunt</author>
    <author>Angus Vantoch-Wood</author>
  </authors>
  <commentList>
    <comment ref="C25" authorId="0" shapeId="0" xr:uid="{8B513D51-F496-4628-BC90-CC6F27A2F3F2}">
      <text>
        <r>
          <rPr>
            <sz val="9"/>
            <color rgb="FF000000"/>
            <rFont val="Tahoma"/>
            <family val="2"/>
          </rPr>
          <t>A reference number for each risk entered into the Risk Register</t>
        </r>
      </text>
    </comment>
    <comment ref="D25" authorId="1" shapeId="0" xr:uid="{B3A177B6-1FE1-4422-B516-D44DB0210F41}">
      <text>
        <r>
          <rPr>
            <sz val="9"/>
            <color indexed="81"/>
            <rFont val="Tahoma"/>
            <family val="2"/>
          </rPr>
          <t>First name &amp; Surname - Company name</t>
        </r>
      </text>
    </comment>
    <comment ref="E25" authorId="1" shapeId="0" xr:uid="{0F85D929-D6BE-45CD-8369-BDB5F7D1308F}">
      <text>
        <r>
          <rPr>
            <sz val="9"/>
            <color indexed="81"/>
            <rFont val="Tahoma"/>
            <family val="2"/>
          </rPr>
          <t>Short description to identify the risk</t>
        </r>
      </text>
    </comment>
    <comment ref="F25" authorId="0" shapeId="0" xr:uid="{8424A19D-E7D6-41F7-8297-35A3C55871E6}">
      <text>
        <r>
          <rPr>
            <sz val="9"/>
            <color rgb="FF000000"/>
            <rFont val="Tahoma"/>
            <family val="2"/>
          </rPr>
          <t>The cause, event and effect of the risk if not mitigated</t>
        </r>
      </text>
    </comment>
    <comment ref="G25" authorId="0" shapeId="0" xr:uid="{03E2285B-70EA-4751-8603-36CAEA69C05E}">
      <text>
        <r>
          <rPr>
            <sz val="9"/>
            <color rgb="FF000000"/>
            <rFont val="Tahoma"/>
            <family val="2"/>
          </rPr>
          <t xml:space="preserve">Type of risk in terms of the project’s chosen categories - please use drop down list </t>
        </r>
      </text>
    </comment>
    <comment ref="H25" authorId="1" shapeId="0" xr:uid="{D9031C0A-9591-45F5-8EFD-93D76D8F430B}">
      <text>
        <r>
          <rPr>
            <sz val="9"/>
            <color indexed="81"/>
            <rFont val="Tahoma"/>
            <family val="2"/>
          </rPr>
          <t xml:space="preserve">Use 'Risk Matrix' worksheet to evaluate the severity level </t>
        </r>
      </text>
    </comment>
    <comment ref="I25" authorId="1" shapeId="0" xr:uid="{79B6A293-D5EC-4BA8-B16B-FBDE303C8219}">
      <text>
        <r>
          <rPr>
            <sz val="9"/>
            <color indexed="81"/>
            <rFont val="Tahoma"/>
            <family val="2"/>
          </rPr>
          <t xml:space="preserve">Use 'Risk Matrix' worksheet to evaluate the probability level </t>
        </r>
      </text>
    </comment>
    <comment ref="J25" authorId="1" shapeId="0" xr:uid="{90768EC6-F7B9-4E8C-B56B-E168DB5910F5}">
      <text>
        <r>
          <rPr>
            <sz val="9"/>
            <color indexed="81"/>
            <rFont val="Tahoma"/>
            <family val="2"/>
          </rPr>
          <t>Formula cell - do not edit</t>
        </r>
      </text>
    </comment>
    <comment ref="K25" authorId="2" shapeId="0" xr:uid="{8454C830-0A29-468C-A03B-CE5ABB6B40EA}">
      <text>
        <r>
          <rPr>
            <sz val="9"/>
            <color indexed="81"/>
            <rFont val="Tahoma"/>
            <family val="2"/>
          </rPr>
          <t xml:space="preserve">Please use drop down list to select one of the following:
</t>
        </r>
        <r>
          <rPr>
            <b/>
            <sz val="9"/>
            <color indexed="81"/>
            <rFont val="Tahoma"/>
            <family val="2"/>
          </rPr>
          <t xml:space="preserve">Avoid: </t>
        </r>
        <r>
          <rPr>
            <sz val="9"/>
            <color indexed="81"/>
            <rFont val="Tahoma"/>
            <family val="2"/>
          </rPr>
          <t xml:space="preserve">Typically involves changing some aspect of project (e.g. scope) to cancel threat.
</t>
        </r>
        <r>
          <rPr>
            <b/>
            <sz val="9"/>
            <color indexed="81"/>
            <rFont val="Tahoma"/>
            <family val="2"/>
          </rPr>
          <t xml:space="preserve">Reduce: </t>
        </r>
        <r>
          <rPr>
            <sz val="9"/>
            <color indexed="81"/>
            <rFont val="Tahoma"/>
            <family val="2"/>
          </rPr>
          <t xml:space="preserve">Reduce either probability of threat or severity if it occurs.
</t>
        </r>
        <r>
          <rPr>
            <b/>
            <sz val="9"/>
            <color indexed="81"/>
            <rFont val="Tahoma"/>
            <family val="2"/>
          </rPr>
          <t>Fall-back:</t>
        </r>
        <r>
          <rPr>
            <sz val="9"/>
            <color indexed="81"/>
            <rFont val="Tahoma"/>
            <family val="2"/>
          </rPr>
          <t xml:space="preserve"> Initiate a 'just in case' mitigation plan should the threat occur
</t>
        </r>
        <r>
          <rPr>
            <b/>
            <sz val="9"/>
            <color indexed="81"/>
            <rFont val="Tahoma"/>
            <family val="2"/>
          </rPr>
          <t>Accept:</t>
        </r>
        <r>
          <rPr>
            <sz val="9"/>
            <color indexed="81"/>
            <rFont val="Tahoma"/>
            <family val="2"/>
          </rPr>
          <t xml:space="preserve"> Consciously take the action of accepting the risk as other responses would be less desirable (e.g. more costly/slower)</t>
        </r>
      </text>
    </comment>
    <comment ref="L25" authorId="0" shapeId="0" xr:uid="{40A0958F-B34E-483A-83C4-E3FC7EDB0A98}">
      <text>
        <r>
          <rPr>
            <sz val="9"/>
            <color rgb="FF000000"/>
            <rFont val="Tahoma"/>
            <family val="2"/>
          </rPr>
          <t>Brief description of action(s) if any to resolve the risk. Multiple actions may be necessary.</t>
        </r>
      </text>
    </comment>
    <comment ref="M25" authorId="1" shapeId="0" xr:uid="{3D5AB66D-D0E4-4DB1-9FE3-8D36A8966D20}">
      <text>
        <r>
          <rPr>
            <sz val="9"/>
            <color indexed="81"/>
            <rFont val="Tahoma"/>
            <family val="2"/>
          </rPr>
          <t>What level of impact severity remains after the risk response actions?</t>
        </r>
      </text>
    </comment>
    <comment ref="N25" authorId="1" shapeId="0" xr:uid="{A3203CFC-96D2-4526-8F07-E65EAD89332B}">
      <text>
        <r>
          <rPr>
            <sz val="9"/>
            <color indexed="81"/>
            <rFont val="Tahoma"/>
            <family val="2"/>
          </rPr>
          <t>What level of impact probability remains after the risk response actions?</t>
        </r>
      </text>
    </comment>
    <comment ref="O25" authorId="1" shapeId="0" xr:uid="{F435C6E2-3C38-4F7B-9151-A6D79549646B}">
      <text>
        <r>
          <rPr>
            <sz val="9"/>
            <color indexed="81"/>
            <rFont val="Tahoma"/>
            <family val="2"/>
          </rPr>
          <t>Formula cell - do not edit</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<sst xmlns="http://schemas.openxmlformats.org/spreadsheetml/2006/main" count="414" uniqueCount="267">
  <si>
    <t>a)</t>
  </si>
  <si>
    <t>Overall guidance</t>
  </si>
  <si>
    <t>Applicants must complete and submit all of the templates contained in this 'PREO Grant Application Pacific Is 2024' Excel document</t>
  </si>
  <si>
    <t>Contents of this application document:</t>
  </si>
  <si>
    <t>Template instructions (this sheet)</t>
  </si>
  <si>
    <t>Implementation template</t>
  </si>
  <si>
    <t>Application Form</t>
  </si>
  <si>
    <t>Risk Assessment Matrix</t>
  </si>
  <si>
    <t>Risk Register</t>
  </si>
  <si>
    <t>Please note applicants must only fill in cells highlighted in green, following the colour coding below (this coding also applies for sheet names)</t>
  </si>
  <si>
    <t>Code:</t>
  </si>
  <si>
    <t>Fields/sheets to be filled in by applicant</t>
  </si>
  <si>
    <t>Automatic sums - not to be edited in by applicant</t>
  </si>
  <si>
    <t>Information or field/sheet names - not to be edited in by applicant</t>
  </si>
  <si>
    <t>To allow for flexibility, all automatic sum cells have been left unprotected. However, please ensure that the final submitted document utilises all formula functions, not just hard copied numbers</t>
  </si>
  <si>
    <t>Applicants who do not submit according to these guidelines may be asked to re-submit, and may risk their application not being accepted</t>
  </si>
  <si>
    <t>b)</t>
  </si>
  <si>
    <t>Guidance for 2 - Implementation template</t>
  </si>
  <si>
    <t>Applicants must use this template to complete an implementation plan/Gantt chart in the table format</t>
  </si>
  <si>
    <t>Applicants are requested to:</t>
  </si>
  <si>
    <t>In rows 2-4, complete the 'Lead Organisation', 'Project Title' and 'Date' fields</t>
  </si>
  <si>
    <t>In column C, define Main Activities (Activity 1, 2, 3, etc.)</t>
  </si>
  <si>
    <t>Under each activity in column C, define each sub-activity or deliverable</t>
  </si>
  <si>
    <t>In column D, for each row, select whether the item is a sub-activity or deliverable</t>
  </si>
  <si>
    <t>Starting from cell E14, shade-in cells to show when the activities are scheduled to take place</t>
  </si>
  <si>
    <t>Add or delete any rows and/or activities, as necessary</t>
  </si>
  <si>
    <t>Lead Organisation:</t>
  </si>
  <si>
    <t>Project title:</t>
  </si>
  <si>
    <t>Date:</t>
  </si>
  <si>
    <t>Fields to be filled in by applicant</t>
  </si>
  <si>
    <t>Label/field names - not to be edited in by applicant</t>
  </si>
  <si>
    <t xml:space="preserve">Number </t>
  </si>
  <si>
    <t>Activity</t>
  </si>
  <si>
    <t>Activity detail</t>
  </si>
  <si>
    <t>Q3 - FY 24/25</t>
  </si>
  <si>
    <t>Q4 - FY 24/25</t>
  </si>
  <si>
    <t>Q1 - FY 25/26</t>
  </si>
  <si>
    <t>Q2 - FY 25/26</t>
  </si>
  <si>
    <t>Q3 - FY 25/26</t>
  </si>
  <si>
    <t>Q4 - FY 25/26</t>
  </si>
  <si>
    <t>Q1 - FY 26/27</t>
  </si>
  <si>
    <t>Q2 - FY 26/27</t>
  </si>
  <si>
    <t>Activity 1 [Name]</t>
  </si>
  <si>
    <t>[Name of sub-activity or deliverable]</t>
  </si>
  <si>
    <t>PLEASE SELECT</t>
  </si>
  <si>
    <t>…</t>
  </si>
  <si>
    <t>Activity 2 [Name]</t>
  </si>
  <si>
    <t>Activity 3 [Name]</t>
  </si>
  <si>
    <t>Activity 4 [Name]</t>
  </si>
  <si>
    <t>Activity 5 [Name]</t>
  </si>
  <si>
    <r>
      <rPr>
        <sz val="11"/>
        <color theme="1"/>
        <rFont val="Calibri"/>
        <family val="2"/>
        <scheme val="minor"/>
      </rPr>
      <t>The PREO Programme is fully administered by the Carbon Trust, however any information you share with us may be shared with our Programme delivery partners, Energy 4 Impact (E4I) – Powered by Mercy Corps, or with the programme funders, IKEA Foundation and the United Kingdom’s Foreign, Commonwealth and Development Office (FCDO). For details about your rights, how we use your information, and when we might share your information with a partner outside of the European Economic Area (EEA), please review the</t>
    </r>
    <r>
      <rPr>
        <u/>
        <sz val="11"/>
        <color theme="1"/>
        <rFont val="Calibri"/>
        <family val="2"/>
        <scheme val="minor"/>
      </rPr>
      <t xml:space="preserve"> Carbon Trust Privacy Notice here. </t>
    </r>
  </si>
  <si>
    <t xml:space="preserve">OVERVIEW OF IMPLEMENTING ORGANISATIONS </t>
  </si>
  <si>
    <r>
      <t>1) Lead organisation</t>
    </r>
    <r>
      <rPr>
        <sz val="11"/>
        <color theme="0"/>
        <rFont val="Calibri"/>
        <family val="2"/>
        <scheme val="minor"/>
      </rPr>
      <t> </t>
    </r>
  </si>
  <si>
    <t>Organisation name:</t>
  </si>
  <si>
    <t>Registered address:</t>
  </si>
  <si>
    <t>Core business:</t>
  </si>
  <si>
    <t>Year of Registration</t>
  </si>
  <si>
    <r>
      <rPr>
        <b/>
        <sz val="11"/>
        <color theme="0"/>
        <rFont val="Calibri"/>
        <family val="2"/>
        <scheme val="minor"/>
      </rPr>
      <t>Organisation type:</t>
    </r>
    <r>
      <rPr>
        <sz val="11"/>
        <color theme="0"/>
        <rFont val="Calibri"/>
        <family val="2"/>
        <scheme val="minor"/>
      </rPr>
      <t xml:space="preserve">
Select from the dropdown menu, if ‘Other’ please give a brief description</t>
    </r>
  </si>
  <si>
    <t>Website:</t>
  </si>
  <si>
    <t>Organisation contact person:</t>
  </si>
  <si>
    <t>Organisation email:</t>
  </si>
  <si>
    <t>Organisation mobile:</t>
  </si>
  <si>
    <t>2) Partner organisation (If applicable) add as many rows as needed to list all partner organisations</t>
  </si>
  <si>
    <t>Relation to Lead Organisation, if any - Indicate common ownership or prior working relationships</t>
  </si>
  <si>
    <r>
      <t xml:space="preserve">4) Type of project
</t>
    </r>
    <r>
      <rPr>
        <sz val="11"/>
        <color theme="0"/>
        <rFont val="Calibri"/>
        <family val="2"/>
        <scheme val="minor"/>
      </rPr>
      <t>Does this project build on prior work already completed? If so, how will the project team build upon that prior work? (1500 character limit)</t>
    </r>
  </si>
  <si>
    <r>
      <t xml:space="preserve">5) Partnership details (if applicable)
</t>
    </r>
    <r>
      <rPr>
        <sz val="11"/>
        <color theme="0"/>
        <rFont val="Calibri"/>
        <family val="2"/>
        <scheme val="minor"/>
      </rPr>
      <t>Outline the nature of the partnership (if applicable), when it was established and the formality of the partnership. (1500 character limit)</t>
    </r>
  </si>
  <si>
    <t>BRIEF PROJECT DESCRIPTION AND IMPLEMENTATION STRATEGY</t>
  </si>
  <si>
    <r>
      <t>7) Industry focus</t>
    </r>
    <r>
      <rPr>
        <sz val="11"/>
        <color theme="0"/>
        <rFont val="Calibri"/>
        <family val="2"/>
        <scheme val="minor"/>
      </rPr>
      <t xml:space="preserve">
Select an industry from the dropdown menu, if ‘Other’ please provide the industry in a few words in the adjacent text box.</t>
    </r>
  </si>
  <si>
    <r>
      <t>11) Project duration</t>
    </r>
    <r>
      <rPr>
        <sz val="11"/>
        <color theme="0"/>
        <rFont val="Calibri"/>
        <family val="2"/>
        <scheme val="minor"/>
      </rPr>
      <t xml:space="preserve">
Indicate the anticipated duration for the project in months.
*Note that all projects should be less than 24-months in duration.</t>
    </r>
  </si>
  <si>
    <r>
      <t>12) Problem statement</t>
    </r>
    <r>
      <rPr>
        <sz val="11"/>
        <color theme="0"/>
        <rFont val="Calibri"/>
        <family val="2"/>
        <scheme val="minor"/>
      </rPr>
      <t xml:space="preserve">
State the problem(s) the project is aiming to address through the PURE product or service?</t>
    </r>
    <r>
      <rPr>
        <b/>
        <sz val="11"/>
        <color theme="0"/>
        <rFont val="Calibri"/>
        <family val="2"/>
        <scheme val="minor"/>
      </rPr>
      <t xml:space="preserve"> </t>
    </r>
    <r>
      <rPr>
        <sz val="11"/>
        <color theme="0"/>
        <rFont val="Calibri"/>
        <family val="2"/>
        <scheme val="minor"/>
      </rPr>
      <t>Explain the baseline scenario, solutions that are already available and why your proposed solution is more effective and efficient (2000 character limit)</t>
    </r>
  </si>
  <si>
    <t>PROJECT FINANCE</t>
  </si>
  <si>
    <r>
      <t>18) Project budget</t>
    </r>
    <r>
      <rPr>
        <sz val="11"/>
        <color theme="0"/>
        <rFont val="Calibri"/>
        <family val="2"/>
        <scheme val="minor"/>
      </rPr>
      <t xml:space="preserve">
Please complete all cells in GBP</t>
    </r>
  </si>
  <si>
    <r>
      <t xml:space="preserve">Total project budget
</t>
    </r>
    <r>
      <rPr>
        <sz val="11"/>
        <color theme="0"/>
        <rFont val="Calibri"/>
        <family val="2"/>
        <scheme val="minor"/>
      </rPr>
      <t>From all funders and partners, both in-kind and financial.
*This value should equal the total of a) and b)</t>
    </r>
  </si>
  <si>
    <t>a) Total grant requested from PREO programme</t>
  </si>
  <si>
    <t>b) Total co-financing proposed</t>
  </si>
  <si>
    <t>i) Total co-financing as cash</t>
  </si>
  <si>
    <t xml:space="preserve">ii) Total co-financing as in-kind (sweat equity, etc.) </t>
  </si>
  <si>
    <t>iii) Total co-financing brought by lead applicant</t>
  </si>
  <si>
    <t>iv) Total co-financing brought by other partners</t>
  </si>
  <si>
    <r>
      <t xml:space="preserve">19) Budget Breakdown
</t>
    </r>
    <r>
      <rPr>
        <sz val="11"/>
        <color theme="0"/>
        <rFont val="Calibri"/>
        <family val="2"/>
        <scheme val="minor"/>
      </rPr>
      <t>Please complete all cells in GBP for the total project budget</t>
    </r>
  </si>
  <si>
    <t>Labour/ Personnel Expense</t>
  </si>
  <si>
    <t>Capital Equipment (items &gt; GBP 4,000)</t>
  </si>
  <si>
    <t>Inventory (if applicable)</t>
  </si>
  <si>
    <t>Travel</t>
  </si>
  <si>
    <t>Overheads (utilities, taxes, telecomms etc.)</t>
  </si>
  <si>
    <r>
      <t xml:space="preserve">20) Budget Forecast
</t>
    </r>
    <r>
      <rPr>
        <sz val="11"/>
        <color theme="0"/>
        <rFont val="Calibri"/>
        <family val="2"/>
        <scheme val="minor"/>
      </rPr>
      <t>Please complete all cells in GBP</t>
    </r>
    <r>
      <rPr>
        <b/>
        <sz val="11"/>
        <color theme="0"/>
        <rFont val="Calibri"/>
        <family val="2"/>
        <scheme val="minor"/>
      </rPr>
      <t xml:space="preserve">;                     </t>
    </r>
    <r>
      <rPr>
        <b/>
        <u/>
        <sz val="11"/>
        <color theme="0"/>
        <rFont val="Calibri"/>
        <family val="2"/>
        <scheme val="minor"/>
      </rPr>
      <t>* -</t>
    </r>
    <r>
      <rPr>
        <u/>
        <sz val="11"/>
        <color theme="0"/>
        <rFont val="Calibri"/>
        <family val="2"/>
        <scheme val="minor"/>
      </rPr>
      <t xml:space="preserve"> Advance payment is capped at 40% of PREO grant; Projects with lower advance requests will be preferred</t>
    </r>
  </si>
  <si>
    <t>Total PREO grant requested</t>
  </si>
  <si>
    <t>Advance Grant Payment Requested *</t>
  </si>
  <si>
    <t>Year 1 Forecast (Apr '24 - Mar '25) for PREO grant drawdown (incl. Advance)</t>
  </si>
  <si>
    <t>Year 2 Forecast (Apr '25 - Mar '26) for PREO grant drawdown</t>
  </si>
  <si>
    <t>Year 3 Forecast (Apr '26 - Mar '27) for PREO grant drawdown</t>
  </si>
  <si>
    <t>Total Project Budget</t>
  </si>
  <si>
    <t>Year 1 Forecast (Apr '24 - Mar '25) for total project budget</t>
  </si>
  <si>
    <t>Year 2 Forecast (April '25 - Mar '26) for total project budget</t>
  </si>
  <si>
    <t>Year 3 Forecast (Apr '26 - Mar '27) for total project budget</t>
  </si>
  <si>
    <r>
      <t>21) Co-Financing from external sources</t>
    </r>
    <r>
      <rPr>
        <sz val="11"/>
        <color theme="0"/>
        <rFont val="Calibri"/>
        <family val="2"/>
        <scheme val="minor"/>
      </rPr>
      <t xml:space="preserve">
Are you planning any other external funding  for the project? If so, please identify the provider(s) of the funding, and for each provider: 
-	the value of the funding
-	type (grant, debt, equity)
-	whether it has been either secured, or formally committed, or soft committed or has not yet been committed.
-	If not secured or formally committed, when do you expect to receive a funding decision?</t>
    </r>
  </si>
  <si>
    <r>
      <t>22) Justification for PREO grant funding</t>
    </r>
    <r>
      <rPr>
        <sz val="11"/>
        <color theme="0"/>
        <rFont val="Calibri"/>
        <family val="2"/>
        <scheme val="minor"/>
      </rPr>
      <t xml:space="preserve">
Provide a justification as to why internal or commercial financing from other sources was not adequately available for this project? (2000 character limit)</t>
    </r>
  </si>
  <si>
    <t>IMPACT POTENTIAL</t>
  </si>
  <si>
    <r>
      <rPr>
        <b/>
        <sz val="11"/>
        <color rgb="FFFFFFFF"/>
        <rFont val="Calibri"/>
        <scheme val="minor"/>
      </rPr>
      <t xml:space="preserve">24) Project impact
</t>
    </r>
    <r>
      <rPr>
        <sz val="11"/>
        <color rgb="FFFFFFFF"/>
        <rFont val="Calibri"/>
        <scheme val="minor"/>
      </rPr>
      <t xml:space="preserve">Provide insight into who will be impacted, how many people in total will be reached and how they will benefit from the project? Please use a </t>
    </r>
    <r>
      <rPr>
        <b/>
        <sz val="11"/>
        <color rgb="FFFFFFFF"/>
        <rFont val="Calibri"/>
        <scheme val="minor"/>
      </rPr>
      <t>realistic estimate</t>
    </r>
    <r>
      <rPr>
        <sz val="11"/>
        <color rgb="FFFFFFFF"/>
        <rFont val="Calibri"/>
        <scheme val="minor"/>
      </rPr>
      <t xml:space="preserve"> approach and explain your methodology (1500 character limit)</t>
    </r>
  </si>
  <si>
    <r>
      <rPr>
        <b/>
        <sz val="11"/>
        <color rgb="FFFFFFFF"/>
        <rFont val="Calibri"/>
        <scheme val="minor"/>
      </rPr>
      <t xml:space="preserve">25) Gender Equality
</t>
    </r>
    <r>
      <rPr>
        <sz val="11"/>
        <color rgb="FFFFFFFF"/>
        <rFont val="Calibri"/>
        <scheme val="minor"/>
      </rPr>
      <t>The PREO programme is committed to improving gender equality. To enable us to measure gender disaggregated key performance indicators (KPIs) outline your project’s approach to improving gender equality and women empowerment, including how women will benefit from this project.</t>
    </r>
    <r>
      <rPr>
        <b/>
        <sz val="11"/>
        <color rgb="FFFFFFFF"/>
        <rFont val="Calibri"/>
        <scheme val="minor"/>
      </rPr>
      <t xml:space="preserve"> </t>
    </r>
    <r>
      <rPr>
        <sz val="11"/>
        <color rgb="FFFFFFFF"/>
        <rFont val="Calibri"/>
        <scheme val="minor"/>
      </rPr>
      <t>(1500 character limit)</t>
    </r>
  </si>
  <si>
    <r>
      <rPr>
        <b/>
        <sz val="11"/>
        <color rgb="FFFFFFFF"/>
        <rFont val="Calibri"/>
        <scheme val="minor"/>
      </rPr>
      <t xml:space="preserve">26) Climate Impact
</t>
    </r>
    <r>
      <rPr>
        <sz val="11"/>
        <color rgb="FFFFFFFF"/>
        <rFont val="Calibri"/>
        <scheme val="minor"/>
      </rPr>
      <t>Please outline how selling a PURE product or service results in fossil fuel displacement. Quantify, using a realistic estimate and explain your methodology on the amount of fossil fuels that the project will displace during the implementation phase. Explain the approach. (1500 character limit)</t>
    </r>
  </si>
  <si>
    <t>MONITORING AND REPORTING</t>
  </si>
  <si>
    <r>
      <rPr>
        <b/>
        <sz val="11"/>
        <color rgb="FFFFFFFF"/>
        <rFont val="Calibri"/>
        <scheme val="minor"/>
      </rPr>
      <t xml:space="preserve">29) Performance Monitoring
</t>
    </r>
    <r>
      <rPr>
        <sz val="11"/>
        <color rgb="FFFFFFFF"/>
        <rFont val="Calibri"/>
        <scheme val="minor"/>
      </rPr>
      <t>Briely describe the governance procedures for the project including how performance will be measured, quality controls and the duties of senior members in both lead and partnership organisations. (1500 character limit)</t>
    </r>
  </si>
  <si>
    <t>PROJECT RISKS</t>
  </si>
  <si>
    <t>DOCUMENT UPLOAD</t>
  </si>
  <si>
    <r>
      <rPr>
        <b/>
        <sz val="11"/>
        <color rgb="FF032F51"/>
        <rFont val="Calibri"/>
        <scheme val="minor"/>
      </rPr>
      <t xml:space="preserve">31) Please ensure that you submit the following documents, along with this completed form as part of your application: (if any of the below information cannot be supplied please submit a Word document with a reason for their omission)
</t>
    </r>
    <r>
      <rPr>
        <sz val="11"/>
        <color rgb="FF032F51"/>
        <rFont val="Calibri"/>
        <scheme val="minor"/>
      </rPr>
      <t xml:space="preserve">1. CVs of core team members (Upload a Zip file)
2. Company/organisation registration document (Upload a PDF or JPEG)
3. Tax compliance certificate (most recent) (Upload a PDF or JPEG)
4. Shareholding pattern of the Lead applicant (most recent) including information on Nationality of the entity and public / private nature (Upload data in Excel)
5. Corporate Presentation / Deck for the Lead organization (Only if already available) (Upload data in PPT or PDF)
6. Audited financial statement (Most recent)
7. Un-audited Year to date financials 
8. Proof for Co-financing secured; Plan for the remaining amount (Upload rationale in Word)
9. Amount of funding raised by the company – Equity and Debt;  (Upload data in Excel)
10. List of Grants raised by the company with key details such as Programme, Amount, Purpose (Upload data in Excel) </t>
    </r>
  </si>
  <si>
    <t>Probability</t>
  </si>
  <si>
    <t>Very Low</t>
  </si>
  <si>
    <t>Low</t>
  </si>
  <si>
    <t>Medium</t>
  </si>
  <si>
    <t>High</t>
  </si>
  <si>
    <t>Very High</t>
  </si>
  <si>
    <t>Risk Assessment Matrix (for reference only, to assist in completion of Tab 5: Risk Register)</t>
  </si>
  <si>
    <t>Unlikely to occur here or elsewhere</t>
  </si>
  <si>
    <t>Unlikely to occur as a result of knowledge gained</t>
  </si>
  <si>
    <t>Unlikely to occur here but has occurred on similar projects</t>
  </si>
  <si>
    <t>Possibility of occurring during lifetime of this project</t>
  </si>
  <si>
    <t>Possibility of repeated events in the lifetime of the project</t>
  </si>
  <si>
    <t>Health and Safety/Environment</t>
  </si>
  <si>
    <t>Gender equality and social inclusion</t>
  </si>
  <si>
    <t>Technical</t>
  </si>
  <si>
    <t>Commercial</t>
  </si>
  <si>
    <t>Cost</t>
  </si>
  <si>
    <t>Schedule</t>
  </si>
  <si>
    <t>Process (competition/ contracts)</t>
  </si>
  <si>
    <t>Quality</t>
  </si>
  <si>
    <t>Reputation</t>
  </si>
  <si>
    <t>1/10,000 project to 1/1,000 project</t>
  </si>
  <si>
    <t>1/1,000 project to 1/100 project</t>
  </si>
  <si>
    <t>1/100 project to 1/10 project</t>
  </si>
  <si>
    <t>1/10 project to 1/ project</t>
  </si>
  <si>
    <t>&gt;1/ project</t>
  </si>
  <si>
    <t>Severity</t>
  </si>
  <si>
    <t>Fatality/Impact &gt; 3 months</t>
  </si>
  <si>
    <t>Violence arises from/is associated with projects, directed at or disproprotionately impacting vulnerable individuals and/or groups.</t>
  </si>
  <si>
    <t>Solution unworkable/fundamentally flawed</t>
  </si>
  <si>
    <t>Enterprise/Project in difficulty such that project/benefits would cease</t>
  </si>
  <si>
    <t>&gt;£500K</t>
  </si>
  <si>
    <t>&gt;8 week delay to project</t>
  </si>
  <si>
    <t>Fundamentals severely compromised.</t>
  </si>
  <si>
    <t>Completely fails to meet industry needs/standards  and highly deficient.</t>
  </si>
  <si>
    <t>National/Regional media coverage</t>
  </si>
  <si>
    <t>Single disabling injury or multiple serious injuries/Uncontained event, short term damage &lt; 3 months</t>
  </si>
  <si>
    <t>Vulnerable individuals and/or groups suffer reduced access to or control of resources and benefits, have additional/disproportionate labour burden introduced or experience a loss of income as a result of the project/technology, inadequate working conditions allowed, etc.</t>
  </si>
  <si>
    <t>Serious but resolvable issues with considerable effort</t>
  </si>
  <si>
    <t>Enterprise/project in difficulty but can only continue project with other significant impacts to benefits</t>
  </si>
  <si>
    <t>£100k to £500K</t>
  </si>
  <si>
    <t>3 week to 8 week  delay to project</t>
  </si>
  <si>
    <t>Significant and difficult but resolvable issues</t>
  </si>
  <si>
    <t>Barely meets  industry needs/standards with some serious hard to resolve   issues</t>
  </si>
  <si>
    <t>Local media coverage lasting more than 1 day</t>
  </si>
  <si>
    <t>Lost time incident/Event (e.g. contaminant release) impact &lt; 1 week</t>
  </si>
  <si>
    <t>Active and/or subtle forms of discrimination occur directed at or disproprotionately impacting vulnerable individuals and/or groups, specific obstacle(s) to their  participation are introduced, their views and interests are excluded.</t>
  </si>
  <si>
    <t>Serious but resolvable issues with limited effort</t>
  </si>
  <si>
    <t>Enterprise/project ongoing but in difficulty but can continue project with some limited impacts</t>
  </si>
  <si>
    <t>£50k to £100k</t>
  </si>
  <si>
    <t>2 week to 3 week delay to project</t>
  </si>
  <si>
    <t>Straightforwardly resolvable issues</t>
  </si>
  <si>
    <t>Partially meets industry needs/standards but some serious  issues</t>
  </si>
  <si>
    <t>Local media coverage day of incident</t>
  </si>
  <si>
    <t>Multiple first aid injuries/Onsite contained event</t>
  </si>
  <si>
    <t>Decision-making power and influence of vulnerable individuals and/or groups is limited by the project, in the context of decisions that are directed at or impact these individuals and/or groups.</t>
  </si>
  <si>
    <t>Some readily resolvable issues.</t>
  </si>
  <si>
    <t xml:space="preserve">Enterprise/project has minor difficulties which can be resolved </t>
  </si>
  <si>
    <t>£5k to £50k</t>
  </si>
  <si>
    <t>1-2week delay to project</t>
  </si>
  <si>
    <t>Minor issues readily addressed</t>
  </si>
  <si>
    <t>Partially meets industry needs/standards but some issues</t>
  </si>
  <si>
    <t>Stakeholder and/or community interest</t>
  </si>
  <si>
    <t>Single first aid injury/No impact</t>
  </si>
  <si>
    <t xml:space="preserve"> Project ignores/misses opportunity to enhance decision making power or access to benefits for vulnerable individuals and/or groups.</t>
  </si>
  <si>
    <t>Minor issues</t>
  </si>
  <si>
    <t>Negligible issues</t>
  </si>
  <si>
    <t>&lt;£5k</t>
  </si>
  <si>
    <t>&lt;1 week delay to project</t>
  </si>
  <si>
    <t>Negligible issue which require no action</t>
  </si>
  <si>
    <t>Mostly meets industry needs/standards</t>
  </si>
  <si>
    <t>No stakeholder and/or community interest</t>
  </si>
  <si>
    <t>Risk Register (Required for PREO Applications)</t>
  </si>
  <si>
    <t xml:space="preserve">Project Title: </t>
  </si>
  <si>
    <t xml:space="preserve">Please complete the risk register below using the risk matrix on the subsequent tab to define the consequence, severity and probability in columns H, I, J, N and O. Please note this risk register is only for key project risks and you are not required to complete all the rows of this register; however, additional rows may be added to the Register if necessary. A key project risk includes anything that constitutes a risk to the successful delivery of the project as a whole, rather than of individual work-packages/sub-projects. </t>
  </si>
  <si>
    <t>Date created:</t>
  </si>
  <si>
    <t>Risk details and characterisation</t>
  </si>
  <si>
    <t>Mitigation and Management</t>
  </si>
  <si>
    <t>Click on each cell in this row to get tips on how to complete that column</t>
  </si>
  <si>
    <t>Risk Number</t>
  </si>
  <si>
    <t>Owner</t>
  </si>
  <si>
    <t>Risk Name</t>
  </si>
  <si>
    <t>Risk &amp; Impact Description</t>
  </si>
  <si>
    <t>Main 
Consequence</t>
  </si>
  <si>
    <t>Impact Severity</t>
  </si>
  <si>
    <t>Risk Rating</t>
  </si>
  <si>
    <t>Risk Response Type</t>
  </si>
  <si>
    <t>Risk Response Action</t>
  </si>
  <si>
    <t>Residual 
Impact Severity</t>
  </si>
  <si>
    <t>Residual 
Probability</t>
  </si>
  <si>
    <t>Residual 
Risk Rating</t>
  </si>
  <si>
    <t>Organisation Type</t>
  </si>
  <si>
    <t>Off-grid Energy Technology</t>
  </si>
  <si>
    <t>Industries</t>
  </si>
  <si>
    <t>Project Status</t>
  </si>
  <si>
    <t>Countries</t>
  </si>
  <si>
    <t>Risk Register Direction</t>
  </si>
  <si>
    <t>Sub activity or deliverable</t>
  </si>
  <si>
    <t>Risk Register formulae</t>
  </si>
  <si>
    <t>↘</t>
  </si>
  <si>
    <t>Non-Profit Organisation</t>
  </si>
  <si>
    <t>Cooling</t>
  </si>
  <si>
    <t>Agro Processing</t>
  </si>
  <si>
    <t>Start-up</t>
  </si>
  <si>
    <t>Fiji</t>
  </si>
  <si>
    <t>↗</t>
  </si>
  <si>
    <t>Sub-activity</t>
  </si>
  <si>
    <t>Private Company</t>
  </si>
  <si>
    <t>Drying</t>
  </si>
  <si>
    <t>Established</t>
  </si>
  <si>
    <t>Papua New Guinea</t>
  </si>
  <si>
    <t>→</t>
  </si>
  <si>
    <t>Deliverable</t>
  </si>
  <si>
    <t>Public Company</t>
  </si>
  <si>
    <t>Irrigation &amp; Water Supply</t>
  </si>
  <si>
    <t>Solar Irrigation</t>
  </si>
  <si>
    <t>Scaling-up</t>
  </si>
  <si>
    <t>Samoa</t>
  </si>
  <si>
    <t>State-Owned Entity</t>
  </si>
  <si>
    <t>Information &amp; Communication Technologies</t>
  </si>
  <si>
    <t>E-Waste Recycling</t>
  </si>
  <si>
    <t>Solomon Islands</t>
  </si>
  <si>
    <t>Community-based Organisation</t>
  </si>
  <si>
    <t>Agro-processing</t>
  </si>
  <si>
    <t>Textiles</t>
  </si>
  <si>
    <t>Tonga</t>
  </si>
  <si>
    <t>Trust</t>
  </si>
  <si>
    <t>Sewing</t>
  </si>
  <si>
    <t>E-Mobility</t>
  </si>
  <si>
    <t>Vanuatu</t>
  </si>
  <si>
    <t>Partnership</t>
  </si>
  <si>
    <t>Woodworking</t>
  </si>
  <si>
    <t>Education</t>
  </si>
  <si>
    <t>Other</t>
  </si>
  <si>
    <t>Metalworking</t>
  </si>
  <si>
    <t>Healthcare</t>
  </si>
  <si>
    <t>Home appliances</t>
  </si>
  <si>
    <t>ICT</t>
  </si>
  <si>
    <t>Cooking</t>
  </si>
  <si>
    <t>Street Lighting</t>
  </si>
  <si>
    <t>Purification</t>
  </si>
  <si>
    <t>Others</t>
  </si>
  <si>
    <t>e-Mobility</t>
  </si>
  <si>
    <t>Solar</t>
  </si>
  <si>
    <t>Hydro</t>
  </si>
  <si>
    <t>Biomass</t>
  </si>
  <si>
    <r>
      <t>3) Key capabilities</t>
    </r>
    <r>
      <rPr>
        <sz val="11"/>
        <color theme="0"/>
        <rFont val="Calibri"/>
        <family val="2"/>
        <scheme val="minor"/>
      </rPr>
      <t xml:space="preserve">
Describe what capabilities and know-how you and your partner/s (if applicable) bring to the project that increase the likelihood that the outcome of the project will be successful. (2000 character limit) </t>
    </r>
  </si>
  <si>
    <r>
      <t xml:space="preserve">9) Project status </t>
    </r>
    <r>
      <rPr>
        <sz val="11"/>
        <color theme="0"/>
        <rFont val="Calibri"/>
        <family val="2"/>
        <scheme val="minor"/>
      </rPr>
      <t xml:space="preserve">
Select one of the options from the dropdown menu that best captures the status of the project at the time of application.</t>
    </r>
  </si>
  <si>
    <r>
      <t xml:space="preserve">23) Value for money
</t>
    </r>
    <r>
      <rPr>
        <sz val="11"/>
        <color theme="0"/>
        <rFont val="Calibri"/>
        <family val="2"/>
        <scheme val="minor"/>
      </rPr>
      <t>Highlight the value for money offered by this project. (2000 character limit)</t>
    </r>
  </si>
  <si>
    <r>
      <t>10) Project location</t>
    </r>
    <r>
      <rPr>
        <sz val="11"/>
        <color theme="0"/>
        <rFont val="Calibri"/>
        <family val="2"/>
        <scheme val="minor"/>
      </rPr>
      <t xml:space="preserve">
Select the country from the dropdown menu where the project will be taking place (beneficiary location). Include the locality or city in the adjacent text box. 
</t>
    </r>
  </si>
  <si>
    <r>
      <t>13) Business model demonstration</t>
    </r>
    <r>
      <rPr>
        <sz val="11"/>
        <color theme="0"/>
        <rFont val="Calibri"/>
        <family val="2"/>
        <scheme val="minor"/>
      </rPr>
      <t xml:space="preserve">
Articulate the business model aspects that you intend to demonstrate through the PREO project. Explain (a) your target customers, your customer acquisition strategy, expected willingness and ability to pay for your PURE product or service; (b) your expected unit level margins, your plans to expand them (2000 character limit) </t>
    </r>
  </si>
  <si>
    <r>
      <t>14) Technology readiness</t>
    </r>
    <r>
      <rPr>
        <sz val="11"/>
        <color theme="0"/>
        <rFont val="Calibri"/>
        <family val="2"/>
        <scheme val="minor"/>
      </rPr>
      <t xml:space="preserve">
Articulate the technology behind the PURE product or service that you wish to demonstrate. Explain (a) The PURE technology involved in your product or service; (b) If you have already used this technology and at what scale; (c) The availability of suppliers, payment terms with them, lead time from order to delivery;</t>
    </r>
    <r>
      <rPr>
        <b/>
        <sz val="11"/>
        <color theme="0"/>
        <rFont val="Calibri"/>
        <family val="2"/>
        <scheme val="minor"/>
      </rPr>
      <t xml:space="preserve"> </t>
    </r>
    <r>
      <rPr>
        <sz val="11"/>
        <color theme="0"/>
        <rFont val="Calibri"/>
        <family val="2"/>
        <scheme val="minor"/>
      </rPr>
      <t>(d) If EPC (engineering, procurement, construction) of physical infrastructure is involved and how this will be handled; (e) If the technology is certified by appropriate bodies (2000 character limit)</t>
    </r>
  </si>
  <si>
    <r>
      <t>16) Exit Plan/Scalability/Replicability</t>
    </r>
    <r>
      <rPr>
        <sz val="11"/>
        <color theme="0"/>
        <rFont val="Calibri"/>
        <family val="2"/>
        <scheme val="minor"/>
      </rPr>
      <t xml:space="preserve">
Outline your strategy for the future of the project, following this grant funding, to ensure the sustainability, replicability and/or scale-up of the project?</t>
    </r>
    <r>
      <rPr>
        <b/>
        <sz val="11"/>
        <color theme="0"/>
        <rFont val="Calibri"/>
        <family val="2"/>
        <scheme val="minor"/>
      </rPr>
      <t xml:space="preserve"> </t>
    </r>
    <r>
      <rPr>
        <sz val="11"/>
        <color theme="0"/>
        <rFont val="Calibri"/>
        <family val="2"/>
        <scheme val="minor"/>
      </rPr>
      <t>Explain (a) If you are already engaging with commercial investors please indicate their feedback; (b) How would a successful PREO project help your organisation in attracting private capital? (2000 character limit)</t>
    </r>
  </si>
  <si>
    <r>
      <t>27) Jobs</t>
    </r>
    <r>
      <rPr>
        <sz val="11"/>
        <color theme="0"/>
        <rFont val="Calibri"/>
        <family val="2"/>
        <scheme val="minor"/>
      </rPr>
      <t xml:space="preserve">
Outline expected job creation figures during the project implementation phase. Please split the data into full-time and part-time jobs and specify the location of the jobs. (1500 character limit)</t>
    </r>
  </si>
  <si>
    <r>
      <t>8) Brief project description / summary</t>
    </r>
    <r>
      <rPr>
        <sz val="11"/>
        <color theme="0"/>
        <rFont val="Calibri"/>
        <family val="2"/>
        <scheme val="minor"/>
      </rPr>
      <t xml:space="preserve">
Complete a project description including: a problem statement, technology readiness, business model proposed, implementation strategy, key targeted objectives, potential for scaleup/ attracting private capital (3000 character limit)                                                      
</t>
    </r>
    <r>
      <rPr>
        <b/>
        <sz val="11"/>
        <color theme="0"/>
        <rFont val="Calibri"/>
        <family val="2"/>
        <scheme val="minor"/>
      </rPr>
      <t>Note:</t>
    </r>
    <r>
      <rPr>
        <sz val="11"/>
        <color theme="0"/>
        <rFont val="Calibri"/>
        <family val="2"/>
        <scheme val="minor"/>
      </rPr>
      <t xml:space="preserve"> this will be the publically available description of the project should it be successful</t>
    </r>
  </si>
  <si>
    <r>
      <t>6) Project title</t>
    </r>
    <r>
      <rPr>
        <sz val="11"/>
        <color theme="0"/>
        <rFont val="Calibri"/>
        <family val="2"/>
        <scheme val="minor"/>
      </rPr>
      <t xml:space="preserve"> 
Please add a one-line project title                         
</t>
    </r>
    <r>
      <rPr>
        <b/>
        <sz val="11"/>
        <color theme="0"/>
        <rFont val="Calibri"/>
        <family val="2"/>
        <scheme val="minor"/>
      </rPr>
      <t>Note</t>
    </r>
    <r>
      <rPr>
        <sz val="11"/>
        <color theme="0"/>
        <rFont val="Calibri"/>
        <family val="2"/>
        <scheme val="minor"/>
      </rPr>
      <t>: this will be the publically available title of the project should it be successful</t>
    </r>
  </si>
  <si>
    <r>
      <t>17) Alignment with country prioirities</t>
    </r>
    <r>
      <rPr>
        <sz val="11"/>
        <color theme="0"/>
        <rFont val="Calibri"/>
        <family val="2"/>
        <scheme val="minor"/>
      </rPr>
      <t xml:space="preserve">
Outline how the proposed PREO projects aligns the prioirties of the implementation country. Also explain (a) If an approval or any form of licence from regional, national or international government agencies is necessary for implementation (2000 character limit)</t>
    </r>
  </si>
  <si>
    <r>
      <t>28) Measuring Impact</t>
    </r>
    <r>
      <rPr>
        <sz val="11"/>
        <color theme="0"/>
        <rFont val="Calibri"/>
        <family val="2"/>
        <scheme val="minor"/>
      </rPr>
      <t xml:space="preserve">
Briefly describe how the immediate economic and social impact of your project and (if applicable) at a wider (regional/national) scale will be monitored and measured. This could include strategies to quantify social impact (job creation, women empowerment, skills creation, improved livelihoods etc.) and economic impact (increased earnings, localised value addition, local procurement, etc.). (4000 character limit)</t>
    </r>
  </si>
  <si>
    <r>
      <t>30) Risk Register</t>
    </r>
    <r>
      <rPr>
        <sz val="11"/>
        <color theme="1"/>
        <rFont val="Calibri"/>
        <family val="2"/>
        <scheme val="minor"/>
      </rPr>
      <t xml:space="preserve">
Please complete the PREO Risk Register (in the Risk Register tab in this Excel) considering the project’s exposure to key project risks and the control/management mechanisms for each of the risks listed. Refer to the Risk Assessment Matrix for reference on risk consequence, impact and probability when completing the Risk Register.</t>
    </r>
  </si>
  <si>
    <t>PREO Catalytic Grant Application Form</t>
  </si>
  <si>
    <r>
      <t xml:space="preserve">15) Research objective(s)
</t>
    </r>
    <r>
      <rPr>
        <sz val="11"/>
        <color theme="0"/>
        <rFont val="Calibri"/>
        <family val="2"/>
        <scheme val="minor"/>
      </rPr>
      <t>How will the project contribute to the evidence base and knowledge creation in the PURE sector? What can the sector learn incrementally from this project that is not already available? (1000 character limit)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</si>
</sst>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0;\(#,##0\);&quot;-&quot;"/>
    <numFmt numFmtId="168" formatCode="&quot;£&quot;#,##0.00"/>
  </numFmts>
  <fonts count="43" x14ac:knownFonts="1">
    <font>
      <sz val="11"/>
      <color theme="1"/>
      <name val="Calibri"/>
      <family val="2"/>
      <scheme val="minor"/>
    </font>
    <font>
      <b/>
      <sz val="11"/>
      <color theme="0"/>
      <name val="Calibri"/>
      <family val="2"/>
      <scheme val="minor"/>
    </font>
    <font>
      <sz val="11"/>
      <name val="Calibri"/>
      <family val="2"/>
      <scheme val="minor"/>
    </font>
    <font>
      <b/>
      <sz val="15"/>
      <color theme="3"/>
      <name val="Calibri"/>
      <family val="2"/>
      <scheme val="minor"/>
    </font>
    <font>
      <b/>
      <sz val="11"/>
      <color theme="1"/>
      <name val="Calibri"/>
      <family val="2"/>
      <scheme val="minor"/>
    </font>
    <font>
      <b/>
      <sz val="18"/>
      <color theme="3"/>
      <name val="Calibri"/>
      <family val="2"/>
      <scheme val="minor"/>
    </font>
    <font>
      <i/>
      <sz val="11"/>
      <color theme="1"/>
      <name val="Calibri"/>
      <family val="2"/>
      <scheme val="minor"/>
    </font>
    <font>
      <sz val="11"/>
      <color theme="1"/>
      <name val="Calibri"/>
      <family val="2"/>
      <scheme val="minor"/>
    </font>
    <font>
      <sz val="11"/>
      <color rgb="FFFF0000"/>
      <name val="Calibri"/>
      <family val="2"/>
      <scheme val="minor"/>
    </font>
    <font>
      <sz val="11"/>
      <color theme="1"/>
      <name val="Arial"/>
      <family val="2"/>
    </font>
    <font>
      <b/>
      <sz val="16"/>
      <color theme="1"/>
      <name val="Arial"/>
      <family val="2"/>
    </font>
    <font>
      <b/>
      <sz val="14"/>
      <color theme="1"/>
      <name val="Arial"/>
      <family val="2"/>
    </font>
    <font>
      <b/>
      <sz val="10"/>
      <color theme="1"/>
      <name val="Arial"/>
      <family val="2"/>
    </font>
    <font>
      <b/>
      <sz val="11"/>
      <color theme="1"/>
      <name val="Arial"/>
      <family val="2"/>
    </font>
    <font>
      <i/>
      <sz val="10"/>
      <color theme="1"/>
      <name val="Arial"/>
      <family val="2"/>
    </font>
    <font>
      <sz val="10"/>
      <color theme="1"/>
      <name val="Arial"/>
      <family val="2"/>
    </font>
    <font>
      <sz val="10"/>
      <name val="Arial"/>
      <family val="2"/>
    </font>
    <font>
      <sz val="9"/>
      <color indexed="81"/>
      <name val="Tahoma"/>
      <family val="2"/>
    </font>
    <font>
      <b/>
      <sz val="9"/>
      <color indexed="81"/>
      <name val="Tahoma"/>
      <family val="2"/>
    </font>
    <font>
      <b/>
      <sz val="10"/>
      <name val="Arial"/>
      <family val="2"/>
    </font>
    <font>
      <b/>
      <sz val="11"/>
      <name val="Calibri"/>
      <family val="2"/>
      <scheme val="minor"/>
    </font>
    <font>
      <b/>
      <sz val="22"/>
      <name val="Calibri"/>
      <family val="2"/>
      <scheme val="minor"/>
    </font>
    <font>
      <b/>
      <sz val="16"/>
      <name val="Arial"/>
      <family val="2"/>
    </font>
    <font>
      <sz val="10"/>
      <name val="Calibri"/>
      <family val="2"/>
      <scheme val="minor"/>
    </font>
    <font>
      <b/>
      <sz val="12"/>
      <name val="Calibri"/>
      <family val="2"/>
      <scheme val="minor"/>
    </font>
    <font>
      <sz val="11"/>
      <color theme="1"/>
      <name val="Calibri"/>
      <family val="2"/>
    </font>
    <font>
      <u/>
      <sz val="11"/>
      <color theme="10"/>
      <name val="Calibri"/>
      <family val="2"/>
      <scheme val="minor"/>
    </font>
    <font>
      <sz val="9"/>
      <color rgb="FF000000"/>
      <name val="Tahoma"/>
      <family val="2"/>
    </font>
    <font>
      <b/>
      <i/>
      <sz val="11"/>
      <color theme="1"/>
      <name val="Calibri"/>
      <family val="2"/>
      <scheme val="minor"/>
    </font>
    <font>
      <b/>
      <sz val="12"/>
      <color theme="0"/>
      <name val="Calibri"/>
      <family val="2"/>
      <scheme val="minor"/>
    </font>
    <font>
      <u/>
      <sz val="11"/>
      <color theme="1"/>
      <name val="Calibri"/>
      <family val="2"/>
      <scheme val="minor"/>
    </font>
    <font>
      <sz val="11"/>
      <color theme="0"/>
      <name val="Calibri"/>
      <family val="2"/>
      <scheme val="minor"/>
    </font>
    <font>
      <sz val="8"/>
      <name val="Calibri"/>
      <family val="2"/>
      <scheme val="minor"/>
    </font>
    <font>
      <i/>
      <sz val="11"/>
      <color rgb="FFFF0000"/>
      <name val="Calibri"/>
      <family val="2"/>
      <scheme val="minor"/>
    </font>
    <font>
      <i/>
      <sz val="11"/>
      <name val="Calibri"/>
      <family val="2"/>
      <scheme val="minor"/>
    </font>
    <font>
      <b/>
      <u/>
      <sz val="11"/>
      <color theme="0"/>
      <name val="Calibri"/>
      <family val="2"/>
      <scheme val="minor"/>
    </font>
    <font>
      <u/>
      <sz val="11"/>
      <color theme="0"/>
      <name val="Calibri"/>
      <family val="2"/>
      <scheme val="minor"/>
    </font>
    <font>
      <sz val="10"/>
      <color theme="0"/>
      <name val="Arial"/>
      <family val="2"/>
    </font>
    <font>
      <sz val="10"/>
      <name val="Arial"/>
    </font>
    <font>
      <b/>
      <sz val="11"/>
      <color rgb="FFFFFFFF"/>
      <name val="Calibri"/>
      <scheme val="minor"/>
    </font>
    <font>
      <sz val="11"/>
      <color rgb="FFFFFFFF"/>
      <name val="Calibri"/>
      <scheme val="minor"/>
    </font>
    <font>
      <b/>
      <sz val="11"/>
      <color rgb="FF032F51"/>
      <name val="Calibri"/>
      <scheme val="minor"/>
    </font>
    <font>
      <sz val="11"/>
      <color rgb="FF032F51"/>
      <name val="Calibri"/>
      <scheme val="minor"/>
    </font>
  </fonts>
  <fills count="16">
    <fill>
      <patternFill patternType="none"/>
    </fill>
    <fill>
      <patternFill patternType="gray125"/>
    </fill>
    <fill>
      <patternFill patternType="solid">
        <fgColor rgb="FF000066"/>
        <bgColor indexed="64"/>
      </patternFill>
    </fill>
    <fill>
      <patternFill patternType="solid">
        <fgColor rgb="FFCC0000"/>
        <bgColor indexed="64"/>
      </patternFill>
    </fill>
    <fill>
      <patternFill patternType="solid">
        <fgColor theme="5" tint="0.59996337778862885"/>
        <bgColor indexed="64"/>
      </patternFill>
    </fill>
    <fill>
      <patternFill patternType="solid">
        <fgColor theme="4"/>
        <bgColor indexed="64"/>
      </patternFill>
    </fill>
    <fill>
      <patternFill patternType="solid">
        <fgColor theme="0" tint="-0.14999847407452621"/>
        <bgColor indexed="64"/>
      </patternFill>
    </fill>
    <fill>
      <patternFill patternType="solid">
        <fgColor theme="0"/>
        <bgColor indexed="64"/>
      </patternFill>
    </fill>
    <fill>
      <patternFill patternType="solid">
        <fgColor theme="7" tint="0.79998168889431442"/>
        <bgColor indexed="64"/>
      </patternFill>
    </fill>
    <fill>
      <patternFill patternType="solid">
        <fgColor rgb="FFFF0000"/>
        <bgColor indexed="64"/>
      </patternFill>
    </fill>
    <fill>
      <patternFill patternType="solid">
        <fgColor rgb="FFFFFF00"/>
        <bgColor indexed="64"/>
      </patternFill>
    </fill>
    <fill>
      <patternFill patternType="solid">
        <fgColor rgb="FF92D050"/>
        <bgColor indexed="64"/>
      </patternFill>
    </fill>
    <fill>
      <patternFill patternType="solid">
        <fgColor theme="4" tint="0.79998168889431442"/>
        <bgColor indexed="65"/>
      </patternFill>
    </fill>
    <fill>
      <patternFill patternType="solid">
        <fgColor theme="2" tint="-9.9978637043366805E-2"/>
        <bgColor indexed="64"/>
      </patternFill>
    </fill>
    <fill>
      <patternFill patternType="solid">
        <fgColor theme="4" tint="0.79998168889431442"/>
        <bgColor indexed="64"/>
      </patternFill>
    </fill>
    <fill>
      <patternFill patternType="solid">
        <fgColor rgb="FFF9D9D5"/>
        <bgColor indexed="64"/>
      </patternFill>
    </fill>
  </fills>
  <borders count="50">
    <border>
      <left/>
      <right/>
      <top/>
      <bottom/>
      <diagonal/>
    </border>
    <border>
      <left/>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top/>
      <bottom style="medium">
        <color indexed="64"/>
      </bottom>
      <diagonal/>
    </border>
  </borders>
  <cellStyleXfs count="10">
    <xf numFmtId="0" fontId="0" fillId="0" borderId="0"/>
    <xf numFmtId="0" fontId="1" fillId="2" borderId="0" applyAlignment="0">
      <alignment horizontal="center" vertical="center" wrapText="1"/>
    </xf>
    <xf numFmtId="0" fontId="1" fillId="3" borderId="1">
      <alignment vertical="center"/>
    </xf>
    <xf numFmtId="164" fontId="2" fillId="4" borderId="2">
      <alignment horizontal="right" wrapText="1"/>
    </xf>
    <xf numFmtId="0" fontId="3" fillId="0" borderId="3" applyNumberFormat="0" applyFill="0" applyAlignment="0" applyProtection="0"/>
    <xf numFmtId="0" fontId="7" fillId="0" borderId="0"/>
    <xf numFmtId="0" fontId="16" fillId="0" borderId="0"/>
    <xf numFmtId="0" fontId="26" fillId="0" borderId="0" applyNumberFormat="0" applyFill="0" applyBorder="0" applyAlignment="0" applyProtection="0"/>
    <xf numFmtId="0" fontId="7" fillId="12" borderId="0" applyNumberFormat="0" applyBorder="0" applyAlignment="0" applyProtection="0"/>
    <xf numFmtId="44" fontId="7" fillId="0" borderId="0" applyFont="0" applyFill="0" applyBorder="0" applyAlignment="0" applyProtection="0"/>
  </cellStyleXfs>
  <cellXfs count="158">
    <xf numFmtId="0" fontId="0" fillId="0" borderId="0" xfId="0"/>
    <xf numFmtId="0" fontId="1" fillId="3" borderId="1" xfId="2">
      <alignment vertical="center"/>
    </xf>
    <xf numFmtId="0" fontId="5" fillId="0" borderId="3" xfId="4" applyFont="1" applyAlignment="1">
      <alignment horizontal="left" vertical="center"/>
    </xf>
    <xf numFmtId="0" fontId="0" fillId="0" borderId="0" xfId="0" applyAlignment="1">
      <alignment horizontal="left" vertical="center"/>
    </xf>
    <xf numFmtId="0" fontId="9" fillId="7" borderId="0" xfId="5" applyFont="1" applyFill="1"/>
    <xf numFmtId="0" fontId="0" fillId="7" borderId="0" xfId="0" applyFill="1"/>
    <xf numFmtId="0" fontId="10" fillId="7" borderId="0" xfId="5" applyFont="1" applyFill="1"/>
    <xf numFmtId="0" fontId="11" fillId="7" borderId="0" xfId="5" applyFont="1" applyFill="1" applyAlignment="1">
      <alignment horizontal="center"/>
    </xf>
    <xf numFmtId="0" fontId="9" fillId="7" borderId="0" xfId="0" applyFont="1" applyFill="1"/>
    <xf numFmtId="0" fontId="9" fillId="7" borderId="0" xfId="5" applyFont="1" applyFill="1" applyAlignment="1">
      <alignment vertical="top"/>
    </xf>
    <xf numFmtId="0" fontId="12" fillId="7" borderId="0" xfId="5" applyFont="1" applyFill="1" applyAlignment="1">
      <alignment horizontal="center" vertical="top" wrapText="1"/>
    </xf>
    <xf numFmtId="0" fontId="9" fillId="7" borderId="0" xfId="5" applyFont="1" applyFill="1" applyAlignment="1">
      <alignment vertical="top" wrapText="1"/>
    </xf>
    <xf numFmtId="0" fontId="4" fillId="7" borderId="0" xfId="0" applyFont="1" applyFill="1"/>
    <xf numFmtId="0" fontId="14" fillId="7" borderId="0" xfId="0" applyFont="1" applyFill="1" applyAlignment="1">
      <alignment horizontal="right" vertical="top" wrapText="1"/>
    </xf>
    <xf numFmtId="0" fontId="15" fillId="8" borderId="2" xfId="0" applyFont="1" applyFill="1" applyBorder="1" applyAlignment="1" applyProtection="1">
      <alignment horizontal="left" vertical="top" wrapText="1"/>
      <protection locked="0"/>
    </xf>
    <xf numFmtId="0" fontId="16" fillId="8" borderId="2" xfId="0" applyFont="1" applyFill="1" applyBorder="1" applyAlignment="1" applyProtection="1">
      <alignment horizontal="left" vertical="top" wrapText="1"/>
      <protection locked="0"/>
    </xf>
    <xf numFmtId="0" fontId="15" fillId="8" borderId="2" xfId="0" applyFont="1" applyFill="1" applyBorder="1" applyProtection="1">
      <protection locked="0"/>
    </xf>
    <xf numFmtId="0" fontId="16" fillId="10" borderId="2" xfId="6" applyFill="1" applyBorder="1" applyAlignment="1">
      <alignment horizontal="center" vertical="center" wrapText="1"/>
    </xf>
    <xf numFmtId="0" fontId="16" fillId="11" borderId="2" xfId="6" applyFill="1" applyBorder="1" applyAlignment="1">
      <alignment horizontal="center" vertical="center" wrapText="1"/>
    </xf>
    <xf numFmtId="0" fontId="16" fillId="11" borderId="15" xfId="6" applyFill="1" applyBorder="1" applyAlignment="1">
      <alignment horizontal="center" vertical="center" wrapText="1"/>
    </xf>
    <xf numFmtId="0" fontId="16" fillId="0" borderId="2" xfId="6" applyBorder="1" applyAlignment="1">
      <alignment horizontal="center" vertical="center" wrapText="1"/>
    </xf>
    <xf numFmtId="0" fontId="19" fillId="0" borderId="2" xfId="6" applyFont="1" applyBorder="1" applyAlignment="1">
      <alignment horizontal="center" vertical="center" wrapText="1"/>
    </xf>
    <xf numFmtId="0" fontId="16" fillId="9" borderId="2" xfId="6" applyFill="1" applyBorder="1" applyAlignment="1">
      <alignment horizontal="center" vertical="center" wrapText="1"/>
    </xf>
    <xf numFmtId="0" fontId="16" fillId="10" borderId="15" xfId="6" applyFill="1" applyBorder="1" applyAlignment="1">
      <alignment horizontal="center" vertical="center" wrapText="1"/>
    </xf>
    <xf numFmtId="0" fontId="16" fillId="0" borderId="18" xfId="6" applyBorder="1" applyAlignment="1">
      <alignment horizontal="center" vertical="center" wrapText="1"/>
    </xf>
    <xf numFmtId="0" fontId="21" fillId="7" borderId="19" xfId="6" applyFont="1" applyFill="1" applyBorder="1" applyAlignment="1">
      <alignment vertical="center"/>
    </xf>
    <xf numFmtId="0" fontId="21" fillId="7" borderId="0" xfId="6" applyFont="1" applyFill="1" applyAlignment="1">
      <alignment vertical="center"/>
    </xf>
    <xf numFmtId="0" fontId="22" fillId="7" borderId="0" xfId="6" applyFont="1" applyFill="1" applyAlignment="1">
      <alignment vertical="center"/>
    </xf>
    <xf numFmtId="0" fontId="16" fillId="7" borderId="0" xfId="6" applyFill="1"/>
    <xf numFmtId="0" fontId="2" fillId="7" borderId="0" xfId="6" applyFont="1" applyFill="1" applyAlignment="1">
      <alignment horizontal="left" vertical="center"/>
    </xf>
    <xf numFmtId="0" fontId="2" fillId="7" borderId="0" xfId="6" applyFont="1" applyFill="1" applyAlignment="1">
      <alignment horizontal="center" vertical="center" wrapText="1"/>
    </xf>
    <xf numFmtId="14" fontId="2" fillId="7" borderId="0" xfId="6" applyNumberFormat="1" applyFont="1" applyFill="1" applyAlignment="1">
      <alignment horizontal="left" vertical="center"/>
    </xf>
    <xf numFmtId="0" fontId="23" fillId="7" borderId="0" xfId="6" applyFont="1" applyFill="1" applyAlignment="1">
      <alignment vertical="center"/>
    </xf>
    <xf numFmtId="0" fontId="24" fillId="7" borderId="0" xfId="6" applyFont="1" applyFill="1"/>
    <xf numFmtId="0" fontId="13" fillId="0" borderId="16" xfId="0" applyFont="1" applyBorder="1" applyAlignment="1">
      <alignment horizontal="center" vertical="center"/>
    </xf>
    <xf numFmtId="0" fontId="13" fillId="0" borderId="16" xfId="0" applyFont="1" applyBorder="1" applyAlignment="1">
      <alignment horizontal="center" vertical="center" wrapText="1"/>
    </xf>
    <xf numFmtId="0" fontId="15" fillId="8" borderId="18" xfId="0" applyFont="1" applyFill="1" applyBorder="1" applyProtection="1">
      <protection locked="0"/>
    </xf>
    <xf numFmtId="0" fontId="25" fillId="0" borderId="0" xfId="0" applyFont="1"/>
    <xf numFmtId="49" fontId="15" fillId="8" borderId="2" xfId="0" quotePrefix="1" applyNumberFormat="1" applyFont="1" applyFill="1" applyBorder="1" applyAlignment="1" applyProtection="1">
      <alignment horizontal="left" vertical="top" wrapText="1"/>
      <protection locked="0"/>
    </xf>
    <xf numFmtId="49" fontId="15" fillId="8" borderId="2" xfId="0" applyNumberFormat="1" applyFont="1" applyFill="1" applyBorder="1" applyProtection="1">
      <protection locked="0"/>
    </xf>
    <xf numFmtId="49" fontId="15" fillId="8" borderId="18" xfId="0" applyNumberFormat="1" applyFont="1" applyFill="1" applyBorder="1" applyProtection="1">
      <protection locked="0"/>
    </xf>
    <xf numFmtId="49" fontId="15" fillId="8" borderId="2" xfId="0" applyNumberFormat="1" applyFont="1" applyFill="1" applyBorder="1" applyAlignment="1" applyProtection="1">
      <alignment horizontal="left" vertical="top" wrapText="1"/>
      <protection locked="0"/>
    </xf>
    <xf numFmtId="0" fontId="4" fillId="0" borderId="0" xfId="0" applyFont="1" applyAlignment="1">
      <alignment horizontal="right"/>
    </xf>
    <xf numFmtId="0" fontId="4" fillId="0" borderId="0" xfId="0" applyFont="1"/>
    <xf numFmtId="0" fontId="0" fillId="0" borderId="0" xfId="0" quotePrefix="1"/>
    <xf numFmtId="0" fontId="0" fillId="0" borderId="0" xfId="0" applyAlignment="1">
      <alignment horizontal="center"/>
    </xf>
    <xf numFmtId="0" fontId="28" fillId="0" borderId="0" xfId="0" applyFont="1"/>
    <xf numFmtId="0" fontId="0" fillId="8" borderId="20" xfId="8" applyFont="1" applyFill="1" applyBorder="1" applyProtection="1">
      <protection locked="0"/>
    </xf>
    <xf numFmtId="0" fontId="0" fillId="13" borderId="21" xfId="0" applyFill="1" applyBorder="1"/>
    <xf numFmtId="0" fontId="29" fillId="5" borderId="4" xfId="0" applyFont="1" applyFill="1" applyBorder="1" applyAlignment="1">
      <alignment horizontal="center" vertical="center"/>
    </xf>
    <xf numFmtId="0" fontId="29" fillId="5" borderId="20" xfId="0" applyFont="1" applyFill="1" applyBorder="1"/>
    <xf numFmtId="0" fontId="29" fillId="5" borderId="24" xfId="0" applyFont="1" applyFill="1" applyBorder="1"/>
    <xf numFmtId="0" fontId="29" fillId="5" borderId="21" xfId="0" applyFont="1" applyFill="1" applyBorder="1"/>
    <xf numFmtId="17" fontId="29" fillId="5" borderId="4" xfId="0" applyNumberFormat="1" applyFont="1" applyFill="1" applyBorder="1" applyAlignment="1">
      <alignment vertical="center" textRotation="90"/>
    </xf>
    <xf numFmtId="0" fontId="4" fillId="8" borderId="20" xfId="0" applyFont="1" applyFill="1" applyBorder="1" applyAlignment="1">
      <alignment horizontal="center"/>
    </xf>
    <xf numFmtId="0" fontId="4" fillId="8" borderId="35" xfId="0" applyFont="1" applyFill="1" applyBorder="1" applyAlignment="1">
      <alignment horizontal="center" vertical="center"/>
    </xf>
    <xf numFmtId="0" fontId="4" fillId="8" borderId="20" xfId="0" applyFont="1" applyFill="1" applyBorder="1" applyAlignment="1">
      <alignment horizontal="center" vertical="center"/>
    </xf>
    <xf numFmtId="0" fontId="0" fillId="8" borderId="36" xfId="0" applyFill="1" applyBorder="1"/>
    <xf numFmtId="0" fontId="0" fillId="8" borderId="37" xfId="0" applyFill="1" applyBorder="1"/>
    <xf numFmtId="0" fontId="0" fillId="8" borderId="38" xfId="0" applyFill="1" applyBorder="1"/>
    <xf numFmtId="0" fontId="0" fillId="8" borderId="24" xfId="0" applyFill="1" applyBorder="1" applyAlignment="1">
      <alignment horizontal="center"/>
    </xf>
    <xf numFmtId="0" fontId="0" fillId="8" borderId="1" xfId="0" applyFill="1" applyBorder="1"/>
    <xf numFmtId="0" fontId="0" fillId="8" borderId="39" xfId="0" applyFill="1" applyBorder="1"/>
    <xf numFmtId="0" fontId="0" fillId="8" borderId="40" xfId="0" applyFill="1" applyBorder="1"/>
    <xf numFmtId="0" fontId="0" fillId="8" borderId="41" xfId="0" applyFill="1" applyBorder="1"/>
    <xf numFmtId="0" fontId="0" fillId="8" borderId="42" xfId="0" applyFill="1" applyBorder="1"/>
    <xf numFmtId="0" fontId="0" fillId="8" borderId="43" xfId="0" applyFill="1" applyBorder="1"/>
    <xf numFmtId="0" fontId="0" fillId="8" borderId="44" xfId="0" applyFill="1" applyBorder="1"/>
    <xf numFmtId="0" fontId="0" fillId="8" borderId="45" xfId="0" applyFill="1" applyBorder="1"/>
    <xf numFmtId="0" fontId="0" fillId="8" borderId="46" xfId="0" applyFill="1" applyBorder="1"/>
    <xf numFmtId="0" fontId="0" fillId="8" borderId="47" xfId="0" applyFill="1" applyBorder="1"/>
    <xf numFmtId="0" fontId="0" fillId="8" borderId="48" xfId="0" applyFill="1" applyBorder="1"/>
    <xf numFmtId="0" fontId="0" fillId="8" borderId="21" xfId="0" applyFill="1" applyBorder="1" applyAlignment="1">
      <alignment horizontal="center"/>
    </xf>
    <xf numFmtId="49" fontId="8" fillId="13" borderId="4" xfId="0" applyNumberFormat="1" applyFont="1" applyFill="1" applyBorder="1" applyAlignment="1" applyProtection="1">
      <alignment horizontal="left" vertical="top" wrapText="1"/>
      <protection locked="0"/>
    </xf>
    <xf numFmtId="49" fontId="0" fillId="13" borderId="4" xfId="0" applyNumberFormat="1" applyFill="1" applyBorder="1" applyAlignment="1" applyProtection="1">
      <alignment horizontal="left" vertical="top"/>
      <protection locked="0"/>
    </xf>
    <xf numFmtId="49" fontId="0" fillId="8" borderId="4" xfId="0" applyNumberFormat="1" applyFill="1" applyBorder="1" applyAlignment="1" applyProtection="1">
      <alignment horizontal="left" vertical="top"/>
      <protection locked="0"/>
    </xf>
    <xf numFmtId="0" fontId="33" fillId="0" borderId="0" xfId="0" applyFont="1"/>
    <xf numFmtId="0" fontId="6" fillId="0" borderId="0" xfId="0" applyFont="1"/>
    <xf numFmtId="0" fontId="0" fillId="8" borderId="0" xfId="0" applyFill="1" applyAlignment="1">
      <alignment horizontal="center"/>
    </xf>
    <xf numFmtId="0" fontId="0" fillId="8" borderId="0" xfId="0" applyFill="1"/>
    <xf numFmtId="0" fontId="0" fillId="8" borderId="8" xfId="0" applyFill="1" applyBorder="1" applyAlignment="1" applyProtection="1">
      <alignment horizontal="left" vertical="top" wrapText="1"/>
      <protection locked="0"/>
    </xf>
    <xf numFmtId="0" fontId="34" fillId="8" borderId="5" xfId="0" applyFont="1" applyFill="1" applyBorder="1" applyAlignment="1" applyProtection="1">
      <alignment horizontal="left" vertical="center" wrapText="1"/>
      <protection locked="0"/>
    </xf>
    <xf numFmtId="0" fontId="0" fillId="8" borderId="11" xfId="0" quotePrefix="1" applyFill="1" applyBorder="1" applyAlignment="1" applyProtection="1">
      <alignment horizontal="left" vertical="top" wrapText="1"/>
      <protection locked="0"/>
    </xf>
    <xf numFmtId="0" fontId="0" fillId="8" borderId="0" xfId="0" applyFill="1" applyAlignment="1" applyProtection="1">
      <alignment horizontal="left" vertical="center"/>
      <protection locked="0"/>
    </xf>
    <xf numFmtId="0" fontId="1" fillId="5" borderId="5" xfId="0" applyFont="1" applyFill="1" applyBorder="1" applyAlignment="1">
      <alignment horizontal="left" vertical="center" wrapText="1"/>
    </xf>
    <xf numFmtId="0" fontId="1" fillId="5" borderId="8" xfId="0" applyFont="1" applyFill="1" applyBorder="1" applyAlignment="1">
      <alignment horizontal="left" vertical="center" wrapText="1"/>
    </xf>
    <xf numFmtId="0" fontId="1" fillId="5" borderId="9" xfId="0" applyFont="1" applyFill="1" applyBorder="1" applyAlignment="1">
      <alignment horizontal="left" vertical="center" wrapText="1"/>
    </xf>
    <xf numFmtId="0" fontId="31" fillId="5" borderId="10" xfId="0" applyFont="1" applyFill="1" applyBorder="1" applyAlignment="1">
      <alignment horizontal="left" vertical="center" wrapText="1"/>
    </xf>
    <xf numFmtId="0" fontId="1" fillId="5" borderId="4" xfId="0" applyFont="1" applyFill="1" applyBorder="1" applyAlignment="1">
      <alignment horizontal="left" vertical="center" wrapText="1"/>
    </xf>
    <xf numFmtId="0" fontId="0" fillId="0" borderId="11" xfId="0" applyBorder="1" applyAlignment="1">
      <alignment horizontal="left" vertical="center"/>
    </xf>
    <xf numFmtId="0" fontId="1" fillId="5" borderId="8" xfId="0" applyFont="1" applyFill="1" applyBorder="1" applyAlignment="1">
      <alignment horizontal="left" vertical="center" wrapText="1" indent="2"/>
    </xf>
    <xf numFmtId="0" fontId="16" fillId="6" borderId="2" xfId="0" applyFont="1" applyFill="1" applyBorder="1" applyAlignment="1">
      <alignment horizontal="left" vertical="top" wrapText="1"/>
    </xf>
    <xf numFmtId="0" fontId="37" fillId="5" borderId="2" xfId="0" applyFont="1" applyFill="1" applyBorder="1" applyAlignment="1" applyProtection="1">
      <alignment horizontal="left" vertical="top"/>
      <protection locked="0"/>
    </xf>
    <xf numFmtId="0" fontId="6" fillId="7" borderId="0" xfId="0" applyFont="1" applyFill="1" applyAlignment="1">
      <alignment wrapText="1"/>
    </xf>
    <xf numFmtId="0" fontId="0" fillId="15" borderId="0" xfId="0" applyFill="1"/>
    <xf numFmtId="0" fontId="38" fillId="6" borderId="2" xfId="0" applyFont="1" applyFill="1" applyBorder="1" applyAlignment="1">
      <alignment horizontal="left" vertical="top" wrapText="1"/>
    </xf>
    <xf numFmtId="0" fontId="29" fillId="5" borderId="12" xfId="0" applyFont="1" applyFill="1" applyBorder="1" applyAlignment="1">
      <alignment horizontal="center" vertical="center" wrapText="1"/>
    </xf>
    <xf numFmtId="0" fontId="29" fillId="5" borderId="33" xfId="0" applyFont="1" applyFill="1" applyBorder="1" applyAlignment="1">
      <alignment horizontal="center" vertical="center" wrapText="1"/>
    </xf>
    <xf numFmtId="0" fontId="29" fillId="5" borderId="34" xfId="0" applyFont="1" applyFill="1" applyBorder="1" applyAlignment="1">
      <alignment horizontal="center" vertical="center" wrapText="1"/>
    </xf>
    <xf numFmtId="0" fontId="29" fillId="5" borderId="11" xfId="0" applyFont="1" applyFill="1" applyBorder="1" applyAlignment="1">
      <alignment horizontal="center" vertical="center" wrapText="1"/>
    </xf>
    <xf numFmtId="0" fontId="29" fillId="5" borderId="29" xfId="0" applyFont="1" applyFill="1" applyBorder="1" applyAlignment="1">
      <alignment horizontal="center" vertical="center" wrapText="1"/>
    </xf>
    <xf numFmtId="0" fontId="29" fillId="5" borderId="8" xfId="0" applyFont="1" applyFill="1" applyBorder="1" applyAlignment="1">
      <alignment horizontal="center" vertical="center" wrapText="1"/>
    </xf>
    <xf numFmtId="0" fontId="29" fillId="5" borderId="30" xfId="0" applyFont="1" applyFill="1" applyBorder="1" applyAlignment="1">
      <alignment horizontal="center" vertical="center" wrapText="1"/>
    </xf>
    <xf numFmtId="0" fontId="29" fillId="5" borderId="31" xfId="0" applyFont="1" applyFill="1" applyBorder="1" applyAlignment="1">
      <alignment horizontal="center" vertical="center" wrapText="1"/>
    </xf>
    <xf numFmtId="0" fontId="29" fillId="5" borderId="32" xfId="0" applyFont="1" applyFill="1" applyBorder="1" applyAlignment="1">
      <alignment horizontal="center" vertical="center" wrapText="1"/>
    </xf>
    <xf numFmtId="0" fontId="0" fillId="8" borderId="22" xfId="0" applyFill="1" applyBorder="1" applyAlignment="1">
      <alignment horizontal="left"/>
    </xf>
    <xf numFmtId="0" fontId="0" fillId="8" borderId="23" xfId="0" applyFill="1" applyBorder="1" applyAlignment="1">
      <alignment horizontal="left"/>
    </xf>
    <xf numFmtId="0" fontId="0" fillId="8" borderId="25" xfId="0" applyFill="1" applyBorder="1" applyAlignment="1">
      <alignment horizontal="left"/>
    </xf>
    <xf numFmtId="0" fontId="0" fillId="8" borderId="26" xfId="0" applyFill="1" applyBorder="1" applyAlignment="1">
      <alignment horizontal="left"/>
    </xf>
    <xf numFmtId="17" fontId="0" fillId="8" borderId="27" xfId="0" applyNumberFormat="1" applyFill="1" applyBorder="1" applyAlignment="1">
      <alignment horizontal="left"/>
    </xf>
    <xf numFmtId="0" fontId="0" fillId="8" borderId="28" xfId="0" applyFill="1" applyBorder="1" applyAlignment="1">
      <alignment horizontal="left"/>
    </xf>
    <xf numFmtId="0" fontId="29" fillId="5" borderId="5" xfId="0" applyFont="1" applyFill="1" applyBorder="1" applyAlignment="1">
      <alignment horizontal="center" vertical="center"/>
    </xf>
    <xf numFmtId="0" fontId="29" fillId="5" borderId="6" xfId="0" applyFont="1" applyFill="1" applyBorder="1" applyAlignment="1">
      <alignment horizontal="center" vertical="center"/>
    </xf>
    <xf numFmtId="0" fontId="1" fillId="5" borderId="5" xfId="0" applyFont="1" applyFill="1" applyBorder="1" applyAlignment="1">
      <alignment horizontal="left" vertical="center" wrapText="1"/>
    </xf>
    <xf numFmtId="0" fontId="1" fillId="5" borderId="6" xfId="0" applyFont="1" applyFill="1" applyBorder="1" applyAlignment="1">
      <alignment horizontal="left" vertical="center" wrapText="1"/>
    </xf>
    <xf numFmtId="0" fontId="1" fillId="5" borderId="7" xfId="0" applyFont="1" applyFill="1" applyBorder="1" applyAlignment="1">
      <alignment horizontal="left" vertical="center" wrapText="1"/>
    </xf>
    <xf numFmtId="0" fontId="1" fillId="5" borderId="11" xfId="0" applyFont="1" applyFill="1" applyBorder="1" applyAlignment="1">
      <alignment horizontal="left" vertical="center" wrapText="1"/>
    </xf>
    <xf numFmtId="0" fontId="1" fillId="5" borderId="8" xfId="0" applyFont="1" applyFill="1" applyBorder="1" applyAlignment="1">
      <alignment horizontal="left" vertical="center" wrapText="1"/>
    </xf>
    <xf numFmtId="0" fontId="30" fillId="0" borderId="0" xfId="7" applyFont="1" applyAlignment="1" applyProtection="1">
      <alignment horizontal="left" vertical="center" wrapText="1"/>
      <protection locked="0"/>
    </xf>
    <xf numFmtId="49" fontId="0" fillId="8" borderId="11" xfId="0" applyNumberFormat="1" applyFill="1" applyBorder="1" applyAlignment="1" applyProtection="1">
      <alignment horizontal="left" vertical="top" wrapText="1"/>
      <protection locked="0"/>
    </xf>
    <xf numFmtId="49" fontId="0" fillId="8" borderId="8" xfId="0" applyNumberFormat="1" applyFill="1" applyBorder="1" applyAlignment="1" applyProtection="1">
      <alignment horizontal="left" vertical="top" wrapText="1"/>
      <protection locked="0"/>
    </xf>
    <xf numFmtId="0" fontId="39" fillId="5" borderId="11" xfId="0" applyFont="1" applyFill="1" applyBorder="1" applyAlignment="1">
      <alignment horizontal="left" vertical="center" wrapText="1"/>
    </xf>
    <xf numFmtId="0" fontId="1" fillId="5" borderId="0" xfId="1" applyFill="1" applyAlignment="1">
      <alignment horizontal="left" vertical="center"/>
    </xf>
    <xf numFmtId="0" fontId="41" fillId="14" borderId="11" xfId="0" applyFont="1" applyFill="1" applyBorder="1" applyAlignment="1">
      <alignment horizontal="left" vertical="center" wrapText="1"/>
    </xf>
    <xf numFmtId="0" fontId="4" fillId="14" borderId="8" xfId="0" applyFont="1" applyFill="1" applyBorder="1" applyAlignment="1">
      <alignment horizontal="left" vertical="center" wrapText="1"/>
    </xf>
    <xf numFmtId="0" fontId="4" fillId="14" borderId="11" xfId="0" applyFont="1" applyFill="1" applyBorder="1" applyAlignment="1">
      <alignment horizontal="left" vertical="center" wrapText="1"/>
    </xf>
    <xf numFmtId="49" fontId="0" fillId="8" borderId="11" xfId="0" applyNumberFormat="1" applyFill="1" applyBorder="1" applyAlignment="1" applyProtection="1">
      <alignment horizontal="center" vertical="top" wrapText="1"/>
      <protection locked="0"/>
    </xf>
    <xf numFmtId="49" fontId="0" fillId="8" borderId="8" xfId="0" applyNumberFormat="1" applyFill="1" applyBorder="1" applyAlignment="1" applyProtection="1">
      <alignment horizontal="center" vertical="top" wrapText="1"/>
      <protection locked="0"/>
    </xf>
    <xf numFmtId="49" fontId="0" fillId="8" borderId="11" xfId="0" applyNumberFormat="1" applyFill="1" applyBorder="1" applyAlignment="1" applyProtection="1">
      <alignment horizontal="left" vertical="center" wrapText="1"/>
      <protection locked="0"/>
    </xf>
    <xf numFmtId="49" fontId="0" fillId="8" borderId="8" xfId="0" applyNumberFormat="1" applyFill="1" applyBorder="1" applyAlignment="1" applyProtection="1">
      <alignment horizontal="left" vertical="center" wrapText="1"/>
      <protection locked="0"/>
    </xf>
    <xf numFmtId="0" fontId="1" fillId="5" borderId="13" xfId="1" applyFill="1" applyBorder="1" applyAlignment="1">
      <alignment horizontal="left" vertical="center"/>
    </xf>
    <xf numFmtId="0" fontId="0" fillId="8" borderId="11" xfId="0" quotePrefix="1" applyFill="1" applyBorder="1" applyAlignment="1" applyProtection="1">
      <alignment horizontal="left" vertical="top" wrapText="1"/>
      <protection locked="0"/>
    </xf>
    <xf numFmtId="0" fontId="0" fillId="8" borderId="8" xfId="0" applyFill="1" applyBorder="1" applyAlignment="1" applyProtection="1">
      <alignment horizontal="left" vertical="top" wrapText="1"/>
      <protection locked="0"/>
    </xf>
    <xf numFmtId="49" fontId="26" fillId="8" borderId="11" xfId="7" applyNumberFormat="1" applyFill="1" applyBorder="1" applyAlignment="1" applyProtection="1">
      <alignment horizontal="left" vertical="top" wrapText="1"/>
      <protection locked="0"/>
    </xf>
    <xf numFmtId="0" fontId="0" fillId="8" borderId="11" xfId="0" applyFill="1" applyBorder="1" applyAlignment="1" applyProtection="1">
      <alignment horizontal="left" vertical="top" wrapText="1"/>
      <protection locked="0"/>
    </xf>
    <xf numFmtId="49" fontId="8" fillId="8" borderId="11" xfId="0" applyNumberFormat="1" applyFont="1" applyFill="1" applyBorder="1" applyAlignment="1" applyProtection="1">
      <alignment horizontal="center" vertical="top" wrapText="1"/>
      <protection locked="0"/>
    </xf>
    <xf numFmtId="49" fontId="8" fillId="8" borderId="8" xfId="0" applyNumberFormat="1" applyFont="1" applyFill="1" applyBorder="1" applyAlignment="1" applyProtection="1">
      <alignment horizontal="center" vertical="top" wrapText="1"/>
      <protection locked="0"/>
    </xf>
    <xf numFmtId="49" fontId="8" fillId="8" borderId="11" xfId="0" applyNumberFormat="1" applyFont="1" applyFill="1" applyBorder="1" applyAlignment="1" applyProtection="1">
      <alignment horizontal="left" vertical="top" wrapText="1"/>
      <protection locked="0"/>
    </xf>
    <xf numFmtId="49" fontId="8" fillId="8" borderId="8" xfId="0" applyNumberFormat="1" applyFont="1" applyFill="1" applyBorder="1" applyAlignment="1" applyProtection="1">
      <alignment horizontal="left" vertical="top" wrapText="1"/>
      <protection locked="0"/>
    </xf>
    <xf numFmtId="1" fontId="0" fillId="8" borderId="11" xfId="0" applyNumberFormat="1" applyFill="1" applyBorder="1" applyAlignment="1" applyProtection="1">
      <alignment horizontal="left" vertical="top" wrapText="1"/>
      <protection locked="0"/>
    </xf>
    <xf numFmtId="1" fontId="0" fillId="8" borderId="8" xfId="0" applyNumberFormat="1" applyFill="1" applyBorder="1" applyAlignment="1" applyProtection="1">
      <alignment horizontal="left" vertical="top" wrapText="1"/>
      <protection locked="0"/>
    </xf>
    <xf numFmtId="0" fontId="19" fillId="0" borderId="14" xfId="6" applyFont="1" applyBorder="1" applyAlignment="1">
      <alignment horizontal="center" vertical="center" wrapText="1"/>
    </xf>
    <xf numFmtId="0" fontId="19" fillId="0" borderId="1" xfId="6" applyFont="1" applyBorder="1" applyAlignment="1">
      <alignment horizontal="center" vertical="center" wrapText="1"/>
    </xf>
    <xf numFmtId="0" fontId="19" fillId="0" borderId="15" xfId="6" applyFont="1" applyBorder="1" applyAlignment="1">
      <alignment horizontal="center" vertical="center" wrapText="1"/>
    </xf>
    <xf numFmtId="0" fontId="20" fillId="0" borderId="18" xfId="6" applyFont="1" applyBorder="1" applyAlignment="1">
      <alignment horizontal="center" vertical="center" textRotation="90" wrapText="1"/>
    </xf>
    <xf numFmtId="0" fontId="20" fillId="0" borderId="17" xfId="6" applyFont="1" applyBorder="1" applyAlignment="1">
      <alignment horizontal="center" vertical="center" textRotation="90" wrapText="1"/>
    </xf>
    <xf numFmtId="0" fontId="20" fillId="0" borderId="16" xfId="6" applyFont="1" applyBorder="1" applyAlignment="1">
      <alignment horizontal="center" vertical="center" textRotation="90" wrapText="1"/>
    </xf>
    <xf numFmtId="0" fontId="9" fillId="6" borderId="0" xfId="5" applyFont="1" applyFill="1" applyAlignment="1" applyProtection="1">
      <alignment horizontal="left" vertical="top" wrapText="1"/>
      <protection locked="0"/>
    </xf>
    <xf numFmtId="0" fontId="13" fillId="7" borderId="0" xfId="0" applyFont="1" applyFill="1" applyAlignment="1">
      <alignment horizontal="left" vertical="top" wrapText="1"/>
    </xf>
    <xf numFmtId="14" fontId="9" fillId="8" borderId="2" xfId="0" applyNumberFormat="1" applyFont="1" applyFill="1" applyBorder="1" applyAlignment="1" applyProtection="1">
      <alignment horizontal="left"/>
      <protection locked="0"/>
    </xf>
    <xf numFmtId="0" fontId="13" fillId="0" borderId="2" xfId="0" applyFont="1" applyBorder="1" applyAlignment="1">
      <alignment horizontal="center"/>
    </xf>
    <xf numFmtId="0" fontId="1" fillId="3" borderId="0" xfId="2" applyBorder="1" applyAlignment="1">
      <alignment horizontal="left" vertical="center"/>
    </xf>
    <xf numFmtId="168" fontId="0" fillId="8" borderId="11" xfId="0" applyNumberFormat="1" applyFill="1" applyBorder="1" applyAlignment="1" applyProtection="1">
      <alignment horizontal="left" vertical="top" wrapText="1"/>
      <protection locked="0"/>
    </xf>
    <xf numFmtId="168" fontId="0" fillId="8" borderId="8" xfId="0" applyNumberFormat="1" applyFill="1" applyBorder="1" applyAlignment="1" applyProtection="1">
      <alignment horizontal="left" vertical="top" wrapText="1"/>
      <protection locked="0"/>
    </xf>
    <xf numFmtId="168" fontId="0" fillId="8" borderId="11" xfId="0" applyNumberFormat="1" applyFill="1" applyBorder="1" applyAlignment="1" applyProtection="1">
      <alignment horizontal="left" vertical="top" wrapText="1"/>
      <protection locked="0"/>
    </xf>
    <xf numFmtId="168" fontId="0" fillId="8" borderId="8" xfId="0" applyNumberFormat="1" applyFill="1" applyBorder="1" applyAlignment="1" applyProtection="1">
      <alignment horizontal="left" vertical="top" wrapText="1"/>
      <protection locked="0"/>
    </xf>
    <xf numFmtId="168" fontId="0" fillId="8" borderId="49" xfId="0" applyNumberFormat="1" applyFill="1" applyBorder="1" applyAlignment="1" applyProtection="1">
      <alignment horizontal="left" vertical="center"/>
      <protection locked="0"/>
    </xf>
    <xf numFmtId="168" fontId="0" fillId="8" borderId="13" xfId="0" applyNumberFormat="1" applyFill="1" applyBorder="1" applyAlignment="1" applyProtection="1">
      <alignment horizontal="left" vertical="center"/>
      <protection locked="0"/>
    </xf>
  </cellXfs>
  <cellStyles count="10">
    <cellStyle name="20% - Accent1" xfId="8" builtinId="30"/>
    <cellStyle name="CT - Table heading 1" xfId="1" xr:uid="{5125E217-BDB3-4B98-A69F-986A1C44696B}"/>
    <cellStyle name="CTcalcNum" xfId="3" xr:uid="{A6AD1BB7-653C-4D63-9BCD-E5C0A01E7482}"/>
    <cellStyle name="Currency 2" xfId="9" xr:uid="{1EF08ADA-C197-40BE-841E-1703F54D4980}"/>
    <cellStyle name="Heading 1" xfId="4" builtinId="16"/>
    <cellStyle name="Hyperlink" xfId="7" builtinId="8"/>
    <cellStyle name="Normal" xfId="0" builtinId="0"/>
    <cellStyle name="Normal 2" xfId="6" xr:uid="{DE19E027-F411-4461-9FFB-1AC017F6DE76}"/>
    <cellStyle name="Normal 20" xfId="5" xr:uid="{077D860F-7D6F-4EFB-9D2C-5577B9AB067E}"/>
    <cellStyle name="Table-Sub heading" xfId="2" xr:uid="{16089B88-84C0-4337-B191-6CFA33537D6A}"/>
  </cellStyles>
  <dxfs count="23">
    <dxf>
      <fill>
        <patternFill>
          <bgColor rgb="FF92D050"/>
        </patternFill>
      </fill>
    </dxf>
    <dxf>
      <fill>
        <patternFill>
          <bgColor rgb="FF92D050"/>
        </patternFill>
      </fill>
    </dxf>
    <dxf>
      <fill>
        <patternFill>
          <bgColor rgb="FFFFFF00"/>
        </patternFill>
      </fill>
    </dxf>
    <dxf>
      <fill>
        <patternFill>
          <bgColor rgb="FFFF0000"/>
        </patternFill>
      </fill>
    </dxf>
    <dxf>
      <font>
        <color auto="1"/>
      </font>
      <fill>
        <patternFill>
          <bgColor rgb="FFFF0000"/>
        </patternFill>
      </fill>
    </dxf>
    <dxf>
      <font>
        <b val="0"/>
        <i val="0"/>
        <strike val="0"/>
        <condense val="0"/>
        <extend val="0"/>
        <outline val="0"/>
        <shadow val="0"/>
        <u val="none"/>
        <vertAlign val="baseline"/>
        <sz val="10"/>
        <color auto="1"/>
        <name val="Arial"/>
        <family val="2"/>
        <scheme val="none"/>
      </font>
      <fill>
        <patternFill patternType="solid">
          <fgColor indexed="64"/>
          <bgColor theme="0" tint="-0.1499984740745262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0"/>
        <color theme="1"/>
        <name val="Arial"/>
        <family val="2"/>
        <scheme val="none"/>
      </font>
      <fill>
        <patternFill patternType="solid">
          <fgColor indexed="64"/>
          <bgColor theme="7" tint="0.79998168889431442"/>
        </patternFill>
      </fill>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10"/>
        <color theme="1"/>
        <name val="Arial"/>
        <family val="2"/>
        <scheme val="none"/>
      </font>
      <fill>
        <patternFill patternType="solid">
          <fgColor indexed="64"/>
          <bgColor theme="7" tint="0.79998168889431442"/>
        </patternFill>
      </fill>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10"/>
        <color theme="1"/>
        <name val="Arial"/>
        <family val="2"/>
        <scheme val="none"/>
      </font>
      <numFmt numFmtId="30" formatCode="@"/>
      <fill>
        <patternFill patternType="solid">
          <fgColor indexed="64"/>
          <bgColor theme="7" tint="0.79998168889431442"/>
        </patternFill>
      </fill>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10"/>
        <color theme="1"/>
        <name val="Arial"/>
        <family val="2"/>
        <scheme val="none"/>
      </font>
      <fill>
        <patternFill patternType="solid">
          <fgColor indexed="64"/>
          <bgColor theme="7" tint="0.79998168889431442"/>
        </patternFill>
      </fill>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numFmt numFmtId="0" formatCode="General"/>
      <fill>
        <patternFill patternType="solid">
          <fgColor indexed="64"/>
          <bgColor theme="0" tint="-0.14999847407452621"/>
        </patternFill>
      </fill>
      <alignment horizontal="left" vertical="top" textRotation="0" wrapText="1" indent="0" justifyLastLine="0" shrinkToFit="0" readingOrder="0"/>
      <border diagonalUp="0" diagonalDown="0">
        <left/>
        <right/>
        <top style="thin">
          <color indexed="64"/>
        </top>
        <bottom style="thin">
          <color indexed="64"/>
        </bottom>
      </border>
      <protection locked="1" hidden="0"/>
    </dxf>
    <dxf>
      <font>
        <b val="0"/>
        <i val="0"/>
        <strike val="0"/>
        <condense val="0"/>
        <extend val="0"/>
        <outline val="0"/>
        <shadow val="0"/>
        <u val="none"/>
        <vertAlign val="baseline"/>
        <sz val="10"/>
        <color theme="1"/>
        <name val="Arial"/>
        <family val="2"/>
        <scheme val="none"/>
      </font>
      <fill>
        <patternFill patternType="solid">
          <fgColor indexed="64"/>
          <bgColor theme="7" tint="0.79998168889431442"/>
        </patternFill>
      </fill>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10"/>
        <color theme="1"/>
        <name val="Arial"/>
        <family val="2"/>
        <scheme val="none"/>
      </font>
      <fill>
        <patternFill patternType="solid">
          <fgColor indexed="64"/>
          <bgColor theme="7" tint="0.79998168889431442"/>
        </patternFill>
      </fill>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10"/>
        <color theme="1"/>
        <name val="Arial"/>
        <family val="2"/>
        <scheme val="none"/>
      </font>
      <fill>
        <patternFill patternType="solid">
          <fgColor indexed="64"/>
          <bgColor theme="7" tint="0.79998168889431442"/>
        </patternFill>
      </fill>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Arial"/>
        <family val="2"/>
        <scheme val="none"/>
      </font>
      <numFmt numFmtId="30" formatCode="@"/>
      <fill>
        <patternFill patternType="solid">
          <fgColor indexed="64"/>
          <bgColor theme="7" tint="0.79998168889431442"/>
        </patternFill>
      </fill>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10"/>
        <color theme="1"/>
        <name val="Arial"/>
        <family val="2"/>
        <scheme val="none"/>
      </font>
      <numFmt numFmtId="30" formatCode="@"/>
      <fill>
        <patternFill patternType="solid">
          <fgColor indexed="64"/>
          <bgColor theme="7" tint="0.79998168889431442"/>
        </patternFill>
      </fill>
      <border diagonalUp="0" diagonalDown="0" outline="0">
        <left/>
        <right/>
        <top style="thin">
          <color indexed="64"/>
        </top>
        <bottom style="thin">
          <color indexed="64"/>
        </bottom>
      </border>
      <protection locked="0" hidden="0"/>
    </dxf>
    <dxf>
      <font>
        <b val="0"/>
        <i val="0"/>
        <strike val="0"/>
        <condense val="0"/>
        <extend val="0"/>
        <outline val="0"/>
        <shadow val="0"/>
        <u val="none"/>
        <vertAlign val="baseline"/>
        <sz val="10"/>
        <color theme="1"/>
        <name val="Arial"/>
        <family val="2"/>
        <scheme val="none"/>
      </font>
      <numFmt numFmtId="30" formatCode="@"/>
      <fill>
        <patternFill patternType="solid">
          <fgColor indexed="64"/>
          <bgColor theme="7" tint="0.79998168889431442"/>
        </patternFill>
      </fill>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0"/>
        <color theme="0"/>
        <name val="Arial"/>
        <family val="2"/>
        <scheme val="none"/>
      </font>
      <fill>
        <patternFill patternType="solid">
          <fgColor indexed="64"/>
          <bgColor theme="4"/>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fill>
        <patternFill patternType="solid">
          <fgColor indexed="64"/>
          <bgColor theme="7" tint="0.79998168889431442"/>
        </patternFill>
      </fill>
      <protection locked="1" hidden="0"/>
    </dxf>
    <dxf>
      <border outline="0">
        <bottom style="thin">
          <color indexed="64"/>
        </bottom>
      </border>
    </dxf>
    <dxf>
      <font>
        <b/>
        <i val="0"/>
        <strike val="0"/>
        <condense val="0"/>
        <extend val="0"/>
        <outline val="0"/>
        <shadow val="0"/>
        <u val="none"/>
        <vertAlign val="baseline"/>
        <sz val="11"/>
        <color theme="1"/>
        <name val="Arial"/>
        <family val="2"/>
        <scheme val="none"/>
      </font>
      <fill>
        <patternFill patternType="none">
          <fgColor indexed="64"/>
          <bgColor indexed="65"/>
        </patternFill>
      </fill>
      <alignment horizontal="center" vertical="center" textRotation="90" wrapText="1" indent="0" justifyLastLine="0" shrinkToFit="0" readingOrder="0"/>
      <border diagonalUp="0" diagonalDown="0" outline="0">
        <left style="thin">
          <color indexed="64"/>
        </left>
        <right style="thin">
          <color indexed="64"/>
        </right>
        <top/>
        <bottom/>
      </border>
      <protection locked="1" hidden="0"/>
    </dxf>
  </dxfs>
  <tableStyles count="0" defaultTableStyle="TableStyleMedium2" defaultPivotStyle="PivotStyleLight16"/>
  <colors>
    <mruColors>
      <color rgb="FFF9D9D5"/>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7"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9.png"/><Relationship Id="rId5" Type="http://schemas.openxmlformats.org/officeDocument/2006/relationships/image" Target="../media/image8.png"/><Relationship Id="rId4"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4</xdr:col>
      <xdr:colOff>228600</xdr:colOff>
      <xdr:row>0</xdr:row>
      <xdr:rowOff>158750</xdr:rowOff>
    </xdr:from>
    <xdr:to>
      <xdr:col>6</xdr:col>
      <xdr:colOff>231224</xdr:colOff>
      <xdr:row>5</xdr:row>
      <xdr:rowOff>57150</xdr:rowOff>
    </xdr:to>
    <xdr:pic>
      <xdr:nvPicPr>
        <xdr:cNvPr id="5" name="Picture 4">
          <a:extLst>
            <a:ext uri="{FF2B5EF4-FFF2-40B4-BE49-F238E27FC236}">
              <a16:creationId xmlns:a16="http://schemas.microsoft.com/office/drawing/2014/main" id="{185F3D18-5AFB-46FA-88A0-1DB757490B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18000" y="158750"/>
          <a:ext cx="1348824" cy="850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533401</xdr:colOff>
      <xdr:row>1</xdr:row>
      <xdr:rowOff>76200</xdr:rowOff>
    </xdr:from>
    <xdr:to>
      <xdr:col>10</xdr:col>
      <xdr:colOff>333376</xdr:colOff>
      <xdr:row>4</xdr:row>
      <xdr:rowOff>126441</xdr:rowOff>
    </xdr:to>
    <xdr:pic>
      <xdr:nvPicPr>
        <xdr:cNvPr id="6" name="Picture 5">
          <a:extLst>
            <a:ext uri="{FF2B5EF4-FFF2-40B4-BE49-F238E27FC236}">
              <a16:creationId xmlns:a16="http://schemas.microsoft.com/office/drawing/2014/main" id="{CA7D6F72-A7D2-42E6-A59F-6A176E43F1B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969001" y="266700"/>
          <a:ext cx="2486025" cy="6217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52916</xdr:colOff>
      <xdr:row>10</xdr:row>
      <xdr:rowOff>49390</xdr:rowOff>
    </xdr:from>
    <xdr:to>
      <xdr:col>2</xdr:col>
      <xdr:colOff>678039</xdr:colOff>
      <xdr:row>12</xdr:row>
      <xdr:rowOff>48683</xdr:rowOff>
    </xdr:to>
    <xdr:pic>
      <xdr:nvPicPr>
        <xdr:cNvPr id="7" name="Picture 6" descr="Image result for IKEA foundation logo">
          <a:extLst>
            <a:ext uri="{FF2B5EF4-FFF2-40B4-BE49-F238E27FC236}">
              <a16:creationId xmlns:a16="http://schemas.microsoft.com/office/drawing/2014/main" id="{FC278A3A-1E8A-7E40-9029-4A16B7E599AD}"/>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916" y="1954390"/>
          <a:ext cx="1964973" cy="373943"/>
        </a:xfrm>
        <a:prstGeom prst="rect">
          <a:avLst/>
        </a:prstGeom>
        <a:noFill/>
        <a:ln>
          <a:noFill/>
        </a:ln>
      </xdr:spPr>
    </xdr:pic>
    <xdr:clientData/>
  </xdr:twoCellAnchor>
  <xdr:twoCellAnchor editAs="oneCell">
    <xdr:from>
      <xdr:col>2</xdr:col>
      <xdr:colOff>968025</xdr:colOff>
      <xdr:row>10</xdr:row>
      <xdr:rowOff>1144</xdr:rowOff>
    </xdr:from>
    <xdr:to>
      <xdr:col>4</xdr:col>
      <xdr:colOff>402</xdr:colOff>
      <xdr:row>12</xdr:row>
      <xdr:rowOff>141111</xdr:rowOff>
    </xdr:to>
    <xdr:pic>
      <xdr:nvPicPr>
        <xdr:cNvPr id="8" name="Picture 7">
          <a:extLst>
            <a:ext uri="{FF2B5EF4-FFF2-40B4-BE49-F238E27FC236}">
              <a16:creationId xmlns:a16="http://schemas.microsoft.com/office/drawing/2014/main" id="{9D6A1BED-6BF8-D647-A80C-80855B18EB8E}"/>
            </a:ext>
          </a:extLst>
        </xdr:cNvPr>
        <xdr:cNvPicPr>
          <a:picLocks noChangeAspect="1"/>
        </xdr:cNvPicPr>
      </xdr:nvPicPr>
      <xdr:blipFill>
        <a:blip xmlns:r="http://schemas.openxmlformats.org/officeDocument/2006/relationships" r:embed="rId4"/>
        <a:stretch>
          <a:fillRect/>
        </a:stretch>
      </xdr:blipFill>
      <xdr:spPr>
        <a:xfrm>
          <a:off x="2314225" y="1906144"/>
          <a:ext cx="1737477" cy="520967"/>
        </a:xfrm>
        <a:prstGeom prst="rect">
          <a:avLst/>
        </a:prstGeom>
      </xdr:spPr>
    </xdr:pic>
    <xdr:clientData/>
  </xdr:twoCellAnchor>
  <xdr:twoCellAnchor editAs="oneCell">
    <xdr:from>
      <xdr:col>0</xdr:col>
      <xdr:colOff>0</xdr:colOff>
      <xdr:row>0</xdr:row>
      <xdr:rowOff>0</xdr:rowOff>
    </xdr:from>
    <xdr:to>
      <xdr:col>3</xdr:col>
      <xdr:colOff>435250</xdr:colOff>
      <xdr:row>9</xdr:row>
      <xdr:rowOff>126294</xdr:rowOff>
    </xdr:to>
    <xdr:pic>
      <xdr:nvPicPr>
        <xdr:cNvPr id="9" name="Picture 8" descr="PREO Powering Renewable Energy Opportunities">
          <a:extLst>
            <a:ext uri="{FF2B5EF4-FFF2-40B4-BE49-F238E27FC236}">
              <a16:creationId xmlns:a16="http://schemas.microsoft.com/office/drawing/2014/main" id="{C1600667-3654-CF49-BE78-CFDE6A6BCAE1}"/>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0"/>
          <a:ext cx="3851550" cy="18344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52916</xdr:colOff>
      <xdr:row>9</xdr:row>
      <xdr:rowOff>176390</xdr:rowOff>
    </xdr:from>
    <xdr:to>
      <xdr:col>2</xdr:col>
      <xdr:colOff>771349</xdr:colOff>
      <xdr:row>11</xdr:row>
      <xdr:rowOff>172508</xdr:rowOff>
    </xdr:to>
    <xdr:pic>
      <xdr:nvPicPr>
        <xdr:cNvPr id="4" name="Picture 10" descr="Image result for IKEA foundation logo">
          <a:extLst>
            <a:ext uri="{FF2B5EF4-FFF2-40B4-BE49-F238E27FC236}">
              <a16:creationId xmlns:a16="http://schemas.microsoft.com/office/drawing/2014/main" id="{9561DCD9-9333-A342-9322-8C97E00235A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916" y="1954390"/>
          <a:ext cx="1964973" cy="373943"/>
        </a:xfrm>
        <a:prstGeom prst="rect">
          <a:avLst/>
        </a:prstGeom>
        <a:noFill/>
        <a:ln>
          <a:noFill/>
        </a:ln>
      </xdr:spPr>
    </xdr:pic>
    <xdr:clientData/>
  </xdr:twoCellAnchor>
  <xdr:twoCellAnchor editAs="oneCell">
    <xdr:from>
      <xdr:col>2</xdr:col>
      <xdr:colOff>1072447</xdr:colOff>
      <xdr:row>9</xdr:row>
      <xdr:rowOff>128144</xdr:rowOff>
    </xdr:from>
    <xdr:to>
      <xdr:col>3</xdr:col>
      <xdr:colOff>1398813</xdr:colOff>
      <xdr:row>11</xdr:row>
      <xdr:rowOff>274461</xdr:rowOff>
    </xdr:to>
    <xdr:pic>
      <xdr:nvPicPr>
        <xdr:cNvPr id="3" name="Picture 11">
          <a:extLst>
            <a:ext uri="{FF2B5EF4-FFF2-40B4-BE49-F238E27FC236}">
              <a16:creationId xmlns:a16="http://schemas.microsoft.com/office/drawing/2014/main" id="{7EA91FD6-0213-474C-9A98-4F6435547653}"/>
            </a:ext>
          </a:extLst>
        </xdr:cNvPr>
        <xdr:cNvPicPr>
          <a:picLocks noChangeAspect="1"/>
        </xdr:cNvPicPr>
      </xdr:nvPicPr>
      <xdr:blipFill>
        <a:blip xmlns:r="http://schemas.openxmlformats.org/officeDocument/2006/relationships" r:embed="rId2"/>
        <a:stretch>
          <a:fillRect/>
        </a:stretch>
      </xdr:blipFill>
      <xdr:spPr>
        <a:xfrm>
          <a:off x="2314225" y="1906144"/>
          <a:ext cx="1737477" cy="520967"/>
        </a:xfrm>
        <a:prstGeom prst="rect">
          <a:avLst/>
        </a:prstGeom>
      </xdr:spPr>
    </xdr:pic>
    <xdr:clientData/>
  </xdr:twoCellAnchor>
  <xdr:twoCellAnchor editAs="oneCell">
    <xdr:from>
      <xdr:col>0</xdr:col>
      <xdr:colOff>0</xdr:colOff>
      <xdr:row>0</xdr:row>
      <xdr:rowOff>0</xdr:rowOff>
    </xdr:from>
    <xdr:to>
      <xdr:col>3</xdr:col>
      <xdr:colOff>1200249</xdr:colOff>
      <xdr:row>9</xdr:row>
      <xdr:rowOff>67557</xdr:rowOff>
    </xdr:to>
    <xdr:pic>
      <xdr:nvPicPr>
        <xdr:cNvPr id="5" name="Picture 12" descr="PREO Powering Renewable Energy Opportunities">
          <a:extLst>
            <a:ext uri="{FF2B5EF4-FFF2-40B4-BE49-F238E27FC236}">
              <a16:creationId xmlns:a16="http://schemas.microsoft.com/office/drawing/2014/main" id="{1DECFDC5-CD62-D444-9D65-68966E896FA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0"/>
          <a:ext cx="3851550" cy="18344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137583</xdr:colOff>
      <xdr:row>9</xdr:row>
      <xdr:rowOff>176390</xdr:rowOff>
    </xdr:from>
    <xdr:to>
      <xdr:col>2</xdr:col>
      <xdr:colOff>1412</xdr:colOff>
      <xdr:row>11</xdr:row>
      <xdr:rowOff>155222</xdr:rowOff>
    </xdr:to>
    <xdr:pic>
      <xdr:nvPicPr>
        <xdr:cNvPr id="3" name="Picture 2" descr="Image result for IKEA foundation logo">
          <a:extLst>
            <a:ext uri="{FF2B5EF4-FFF2-40B4-BE49-F238E27FC236}">
              <a16:creationId xmlns:a16="http://schemas.microsoft.com/office/drawing/2014/main" id="{7C9740D0-164F-42AA-98F7-71C2278A5DD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7583" y="1954390"/>
          <a:ext cx="1964973" cy="373943"/>
        </a:xfrm>
        <a:prstGeom prst="rect">
          <a:avLst/>
        </a:prstGeom>
        <a:noFill/>
        <a:ln>
          <a:noFill/>
        </a:ln>
      </xdr:spPr>
    </xdr:pic>
    <xdr:clientData/>
  </xdr:twoCellAnchor>
  <xdr:twoCellAnchor editAs="oneCell">
    <xdr:from>
      <xdr:col>2</xdr:col>
      <xdr:colOff>282225</xdr:colOff>
      <xdr:row>9</xdr:row>
      <xdr:rowOff>128144</xdr:rowOff>
    </xdr:from>
    <xdr:to>
      <xdr:col>3</xdr:col>
      <xdr:colOff>821669</xdr:colOff>
      <xdr:row>12</xdr:row>
      <xdr:rowOff>56444</xdr:rowOff>
    </xdr:to>
    <xdr:pic>
      <xdr:nvPicPr>
        <xdr:cNvPr id="6" name="Picture 5">
          <a:extLst>
            <a:ext uri="{FF2B5EF4-FFF2-40B4-BE49-F238E27FC236}">
              <a16:creationId xmlns:a16="http://schemas.microsoft.com/office/drawing/2014/main" id="{3B0248A3-D867-6CB0-F676-772CF11ACBCC}"/>
            </a:ext>
          </a:extLst>
        </xdr:cNvPr>
        <xdr:cNvPicPr>
          <a:picLocks noChangeAspect="1"/>
        </xdr:cNvPicPr>
      </xdr:nvPicPr>
      <xdr:blipFill>
        <a:blip xmlns:r="http://schemas.openxmlformats.org/officeDocument/2006/relationships" r:embed="rId2"/>
        <a:stretch>
          <a:fillRect/>
        </a:stretch>
      </xdr:blipFill>
      <xdr:spPr>
        <a:xfrm>
          <a:off x="2398892" y="1906144"/>
          <a:ext cx="1737477" cy="520967"/>
        </a:xfrm>
        <a:prstGeom prst="rect">
          <a:avLst/>
        </a:prstGeom>
      </xdr:spPr>
    </xdr:pic>
    <xdr:clientData/>
  </xdr:twoCellAnchor>
  <xdr:twoCellAnchor editAs="oneCell">
    <xdr:from>
      <xdr:col>0</xdr:col>
      <xdr:colOff>0</xdr:colOff>
      <xdr:row>16</xdr:row>
      <xdr:rowOff>0</xdr:rowOff>
    </xdr:from>
    <xdr:to>
      <xdr:col>0</xdr:col>
      <xdr:colOff>523875</xdr:colOff>
      <xdr:row>18</xdr:row>
      <xdr:rowOff>123825</xdr:rowOff>
    </xdr:to>
    <xdr:pic>
      <xdr:nvPicPr>
        <xdr:cNvPr id="4" name="Picture 3" descr="page6image10013984">
          <a:extLst>
            <a:ext uri="{FF2B5EF4-FFF2-40B4-BE49-F238E27FC236}">
              <a16:creationId xmlns:a16="http://schemas.microsoft.com/office/drawing/2014/main" id="{3D6C6B93-68E0-8A89-9408-CF5BEF93B37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397000"/>
          <a:ext cx="520700" cy="495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533400</xdr:colOff>
      <xdr:row>16</xdr:row>
      <xdr:rowOff>0</xdr:rowOff>
    </xdr:from>
    <xdr:to>
      <xdr:col>1</xdr:col>
      <xdr:colOff>114300</xdr:colOff>
      <xdr:row>18</xdr:row>
      <xdr:rowOff>104775</xdr:rowOff>
    </xdr:to>
    <xdr:pic>
      <xdr:nvPicPr>
        <xdr:cNvPr id="5" name="Picture 4" descr="page6image24243072">
          <a:extLst>
            <a:ext uri="{FF2B5EF4-FFF2-40B4-BE49-F238E27FC236}">
              <a16:creationId xmlns:a16="http://schemas.microsoft.com/office/drawing/2014/main" id="{2350FD29-C081-79C0-9BEF-DD25A0199C6A}"/>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33400" y="1397000"/>
          <a:ext cx="355600" cy="469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127000</xdr:colOff>
      <xdr:row>16</xdr:row>
      <xdr:rowOff>0</xdr:rowOff>
    </xdr:from>
    <xdr:to>
      <xdr:col>1</xdr:col>
      <xdr:colOff>504825</xdr:colOff>
      <xdr:row>18</xdr:row>
      <xdr:rowOff>104775</xdr:rowOff>
    </xdr:to>
    <xdr:pic>
      <xdr:nvPicPr>
        <xdr:cNvPr id="7" name="Picture 6" descr="page6image24243264">
          <a:extLst>
            <a:ext uri="{FF2B5EF4-FFF2-40B4-BE49-F238E27FC236}">
              <a16:creationId xmlns:a16="http://schemas.microsoft.com/office/drawing/2014/main" id="{2E6C3089-68A4-650B-EB0C-3BCB50CA108F}"/>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901700" y="1397000"/>
          <a:ext cx="381000" cy="469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520700</xdr:colOff>
      <xdr:row>16</xdr:row>
      <xdr:rowOff>0</xdr:rowOff>
    </xdr:from>
    <xdr:to>
      <xdr:col>1</xdr:col>
      <xdr:colOff>790575</xdr:colOff>
      <xdr:row>18</xdr:row>
      <xdr:rowOff>104775</xdr:rowOff>
    </xdr:to>
    <xdr:pic>
      <xdr:nvPicPr>
        <xdr:cNvPr id="8" name="Picture 7" descr="page6image24243456">
          <a:extLst>
            <a:ext uri="{FF2B5EF4-FFF2-40B4-BE49-F238E27FC236}">
              <a16:creationId xmlns:a16="http://schemas.microsoft.com/office/drawing/2014/main" id="{42324EA4-38B0-FFFE-4035-97DD5AC2812C}"/>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295400" y="1397000"/>
          <a:ext cx="266700" cy="469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84667</xdr:colOff>
      <xdr:row>0</xdr:row>
      <xdr:rowOff>0</xdr:rowOff>
    </xdr:from>
    <xdr:to>
      <xdr:col>3</xdr:col>
      <xdr:colOff>637392</xdr:colOff>
      <xdr:row>9</xdr:row>
      <xdr:rowOff>56444</xdr:rowOff>
    </xdr:to>
    <xdr:pic>
      <xdr:nvPicPr>
        <xdr:cNvPr id="25" name="Picture 24" descr="PREO Powering Renewable Energy Opportunities">
          <a:extLst>
            <a:ext uri="{FF2B5EF4-FFF2-40B4-BE49-F238E27FC236}">
              <a16:creationId xmlns:a16="http://schemas.microsoft.com/office/drawing/2014/main" id="{C1EF9FAE-6AB6-C17D-EF7E-4C78EB8CAD4C}"/>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84667" y="0"/>
          <a:ext cx="3851550" cy="18344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BB5078B-0A37-4E90-9313-662BC32D0FD3}" name="Register" displayName="Register" ref="C25:O45" totalsRowShown="0" headerRowDxfId="22" dataDxfId="20" headerRowBorderDxfId="21" tableBorderDxfId="19" totalsRowBorderDxfId="18">
  <autoFilter ref="C25:O45" xr:uid="{60FFD320-50CA-4147-AE00-5D1DF714BF5F}">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2" xr3:uid="{F268309D-A130-44DE-AC07-2696DAF7319D}" name="Risk Number" dataDxfId="17"/>
    <tableColumn id="3" xr3:uid="{D08BAC5E-46BA-4A35-B685-01D0E770F474}" name="Owner" dataDxfId="16"/>
    <tableColumn id="4" xr3:uid="{39E84410-FA83-4809-8295-F8FAADC67AC8}" name="Risk Name" dataDxfId="15"/>
    <tableColumn id="5" xr3:uid="{36DCEB38-9CA3-4F6E-81F2-FF54BC2E7C20}" name="Risk &amp; Impact Description" dataDxfId="14"/>
    <tableColumn id="6" xr3:uid="{3441CD34-0157-4644-915C-1181D94AFCA6}" name="Main _x000a_Consequence" dataDxfId="13"/>
    <tableColumn id="7" xr3:uid="{F0571469-D947-494F-AAF9-95B873A1D700}" name="Impact Severity" dataDxfId="12"/>
    <tableColumn id="8" xr3:uid="{40AE3159-692D-4FBC-AA57-F250FCF26885}" name="Probability" dataDxfId="11"/>
    <tableColumn id="9" xr3:uid="{90944122-7AAE-40D9-9ED8-83A76EB9DCA3}" name="Risk Rating" dataDxfId="10">
      <calculatedColumnFormula array="1">_xlfn.XLOOKUP(Register[[#This Row],[Impact Severity]],List!$O$4:$O$8,_xlfn.XLOOKUP(Register[[#This Row],[Probability]],List!$P$3:$T$3,List!$P$4:$T$8))</calculatedColumnFormula>
    </tableColumn>
    <tableColumn id="10" xr3:uid="{CCDE29DC-BE5D-45DB-A53F-BB5C3E7DDCD0}" name="Risk Response Type" dataDxfId="9"/>
    <tableColumn id="11" xr3:uid="{E40476B3-3406-4460-AE03-013307B8F088}" name="Risk Response Action" dataDxfId="8"/>
    <tableColumn id="12" xr3:uid="{B5BAABD1-0EA1-4088-B33A-6A4823E59C4A}" name="Residual _x000a_Impact Severity" dataDxfId="7"/>
    <tableColumn id="13" xr3:uid="{ED272E91-59A8-4261-A05B-0B493B0A94FF}" name="Residual _x000a_Probability" dataDxfId="6"/>
    <tableColumn id="14" xr3:uid="{4CC73A71-60D3-4174-8960-FEC06FADCE84}" name="Residual _x000a_Risk Rating" dataDxfId="5">
      <calculatedColumnFormula array="1">_xlfn.XLOOKUP(Register[[#This Row],[Residual 
Impact Severity]],List!$O$4:$O$8,_xlfn.XLOOKUP(Register[[#This Row],[Residual 
Probability]],List!$P$3:$T$3,List!$P$4:$T$8))</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Carbon Trust new colours">
  <a:themeElements>
    <a:clrScheme name="Carbon Trust colours">
      <a:dk1>
        <a:srgbClr val="032F51"/>
      </a:dk1>
      <a:lt1>
        <a:srgbClr val="FFFFFF"/>
      </a:lt1>
      <a:dk2>
        <a:srgbClr val="032F51"/>
      </a:dk2>
      <a:lt2>
        <a:srgbClr val="E7E6E6"/>
      </a:lt2>
      <a:accent1>
        <a:srgbClr val="003478"/>
      </a:accent1>
      <a:accent2>
        <a:srgbClr val="0096D7"/>
      </a:accent2>
      <a:accent3>
        <a:srgbClr val="8EBAE5"/>
      </a:accent3>
      <a:accent4>
        <a:srgbClr val="80C337"/>
      </a:accent4>
      <a:accent5>
        <a:srgbClr val="008B95"/>
      </a:accent5>
      <a:accent6>
        <a:srgbClr val="A2AD0A"/>
      </a:accent6>
      <a:hlink>
        <a:srgbClr val="0096D7"/>
      </a:hlink>
      <a:folHlink>
        <a:srgbClr val="003478"/>
      </a:folHlink>
    </a:clrScheme>
    <a:fontScheme name="Office Them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Them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rtlCol="0" anchor="ctr"/>
      <a:lstStyle>
        <a:defPPr algn="ctr">
          <a:defRPr dirty="0" err="1" smtClean="0"/>
        </a:defPPr>
      </a:lstStyle>
      <a:style>
        <a:lnRef idx="2">
          <a:schemeClr val="accent1">
            <a:shade val="50000"/>
          </a:schemeClr>
        </a:lnRef>
        <a:fillRef idx="1">
          <a:schemeClr val="accent1"/>
        </a:fillRef>
        <a:effectRef idx="0">
          <a:schemeClr val="accent1"/>
        </a:effectRef>
        <a:fontRef idx="minor">
          <a:schemeClr val="lt1"/>
        </a:fontRef>
      </a:style>
    </a:spDef>
    <a:txDef>
      <a:spPr>
        <a:noFill/>
      </a:spPr>
      <a:bodyPr wrap="square" rtlCol="0">
        <a:spAutoFit/>
      </a:bodyPr>
      <a:lstStyle>
        <a:defPPr marL="180975" indent="-180975">
          <a:buClr>
            <a:schemeClr val="accent4"/>
          </a:buClr>
          <a:buFont typeface="Arial" panose="020B0604020202020204" pitchFamily="34" charset="0"/>
          <a:buChar char="•"/>
          <a:defRPr dirty="0" smtClean="0"/>
        </a:defPPr>
      </a:lstStyle>
    </a:txDef>
  </a:objectDefaults>
  <a:extraClrSchemeLst/>
  <a:extLst>
    <a:ext uri="{05A4C25C-085E-4340-85A3-A5531E510DB2}">
      <thm15:themeFamily xmlns:thm15="http://schemas.microsoft.com/office/thememl/2012/main" name="Carbon Trust colours" id="{F7FF6C92-695A-41E6-ABF3-DE2AD2B25A63}" vid="{8FD4D785-3482-473F-B595-9D752470CD97}"/>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carbontrust.com/privacy" TargetMode="Externa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5.bin"/><Relationship Id="rId5" Type="http://schemas.openxmlformats.org/officeDocument/2006/relationships/comments" Target="../comments1.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24A92B-2810-4FC1-88CD-BD3FC8AE76B7}">
  <sheetPr>
    <tabColor theme="4"/>
  </sheetPr>
  <dimension ref="A15:C42"/>
  <sheetViews>
    <sheetView showGridLines="0" topLeftCell="A13" zoomScale="85" zoomScaleNormal="85" workbookViewId="0">
      <selection activeCell="U19" sqref="U19"/>
    </sheetView>
  </sheetViews>
  <sheetFormatPr defaultColWidth="8.81640625" defaultRowHeight="14.5" x14ac:dyDescent="0.35"/>
  <cols>
    <col min="3" max="3" width="27.1796875" customWidth="1"/>
  </cols>
  <sheetData>
    <row r="15" spans="1:2" x14ac:dyDescent="0.35">
      <c r="A15" s="42" t="s">
        <v>0</v>
      </c>
      <c r="B15" s="43" t="s">
        <v>1</v>
      </c>
    </row>
    <row r="16" spans="1:2" x14ac:dyDescent="0.35">
      <c r="B16" t="s">
        <v>2</v>
      </c>
    </row>
    <row r="18" spans="2:3" x14ac:dyDescent="0.35">
      <c r="B18" s="44" t="s">
        <v>3</v>
      </c>
    </row>
    <row r="19" spans="2:3" x14ac:dyDescent="0.35">
      <c r="B19" s="45">
        <v>1</v>
      </c>
      <c r="C19" t="s">
        <v>4</v>
      </c>
    </row>
    <row r="20" spans="2:3" x14ac:dyDescent="0.35">
      <c r="B20" s="78">
        <v>2</v>
      </c>
      <c r="C20" s="79" t="s">
        <v>5</v>
      </c>
    </row>
    <row r="21" spans="2:3" x14ac:dyDescent="0.35">
      <c r="B21" s="78">
        <v>3</v>
      </c>
      <c r="C21" s="79" t="s">
        <v>6</v>
      </c>
    </row>
    <row r="22" spans="2:3" x14ac:dyDescent="0.35">
      <c r="B22" s="45">
        <v>4</v>
      </c>
      <c r="C22" t="s">
        <v>7</v>
      </c>
    </row>
    <row r="23" spans="2:3" x14ac:dyDescent="0.35">
      <c r="B23" s="78">
        <v>5</v>
      </c>
      <c r="C23" s="79" t="s">
        <v>8</v>
      </c>
    </row>
    <row r="24" spans="2:3" x14ac:dyDescent="0.35">
      <c r="B24" s="45"/>
    </row>
    <row r="25" spans="2:3" x14ac:dyDescent="0.35">
      <c r="B25" t="s">
        <v>9</v>
      </c>
    </row>
    <row r="26" spans="2:3" ht="15" thickBot="1" x14ac:dyDescent="0.4">
      <c r="B26" s="46" t="s">
        <v>10</v>
      </c>
    </row>
    <row r="27" spans="2:3" x14ac:dyDescent="0.35">
      <c r="B27" s="47"/>
      <c r="C27" t="s">
        <v>11</v>
      </c>
    </row>
    <row r="28" spans="2:3" ht="15" thickBot="1" x14ac:dyDescent="0.4">
      <c r="B28" s="48"/>
      <c r="C28" t="s">
        <v>12</v>
      </c>
    </row>
    <row r="29" spans="2:3" ht="16" thickBot="1" x14ac:dyDescent="0.4">
      <c r="B29" s="49"/>
      <c r="C29" t="s">
        <v>13</v>
      </c>
    </row>
    <row r="31" spans="2:3" x14ac:dyDescent="0.35">
      <c r="B31" t="s">
        <v>14</v>
      </c>
    </row>
    <row r="32" spans="2:3" x14ac:dyDescent="0.35">
      <c r="B32" t="s">
        <v>15</v>
      </c>
    </row>
    <row r="34" spans="1:3" x14ac:dyDescent="0.35">
      <c r="A34" s="42" t="s">
        <v>16</v>
      </c>
      <c r="B34" s="43" t="s">
        <v>17</v>
      </c>
    </row>
    <row r="35" spans="1:3" x14ac:dyDescent="0.35">
      <c r="A35" s="42"/>
      <c r="B35" t="s">
        <v>18</v>
      </c>
    </row>
    <row r="36" spans="1:3" x14ac:dyDescent="0.35">
      <c r="A36" s="42"/>
      <c r="B36" t="s">
        <v>19</v>
      </c>
    </row>
    <row r="37" spans="1:3" x14ac:dyDescent="0.35">
      <c r="C37" t="s">
        <v>20</v>
      </c>
    </row>
    <row r="38" spans="1:3" x14ac:dyDescent="0.35">
      <c r="C38" t="s">
        <v>21</v>
      </c>
    </row>
    <row r="39" spans="1:3" x14ac:dyDescent="0.35">
      <c r="C39" t="s">
        <v>22</v>
      </c>
    </row>
    <row r="40" spans="1:3" x14ac:dyDescent="0.35">
      <c r="C40" t="s">
        <v>23</v>
      </c>
    </row>
    <row r="41" spans="1:3" x14ac:dyDescent="0.35">
      <c r="C41" t="s">
        <v>24</v>
      </c>
    </row>
    <row r="42" spans="1:3" x14ac:dyDescent="0.35">
      <c r="C42" t="s">
        <v>25</v>
      </c>
    </row>
  </sheetData>
  <sheetProtection sheet="1" objects="1" scenarios="1"/>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3F05C8-D8D2-4256-B6AD-3D7D128BB952}">
  <sheetPr>
    <tabColor theme="7" tint="0.79998168889431442"/>
  </sheetPr>
  <dimension ref="A1:AB43"/>
  <sheetViews>
    <sheetView showGridLines="0" zoomScale="70" zoomScaleNormal="70" workbookViewId="0">
      <selection activeCell="C4" sqref="C4:D4"/>
    </sheetView>
  </sheetViews>
  <sheetFormatPr defaultColWidth="8.81640625" defaultRowHeight="14.5" x14ac:dyDescent="0.35"/>
  <cols>
    <col min="1" max="1" width="3.81640625" customWidth="1"/>
    <col min="2" max="2" width="18.54296875" customWidth="1"/>
    <col min="3" max="3" width="91.453125" customWidth="1"/>
    <col min="4" max="4" width="29" customWidth="1"/>
    <col min="5" max="28" width="4.453125" customWidth="1"/>
  </cols>
  <sheetData>
    <row r="1" spans="1:28" ht="15" thickBot="1" x14ac:dyDescent="0.4"/>
    <row r="2" spans="1:28" ht="15.5" x14ac:dyDescent="0.35">
      <c r="B2" s="50" t="s">
        <v>26</v>
      </c>
      <c r="C2" s="105"/>
      <c r="D2" s="106"/>
    </row>
    <row r="3" spans="1:28" ht="15.5" x14ac:dyDescent="0.35">
      <c r="B3" s="51" t="s">
        <v>27</v>
      </c>
      <c r="C3" s="107"/>
      <c r="D3" s="108"/>
    </row>
    <row r="4" spans="1:28" ht="16" thickBot="1" x14ac:dyDescent="0.4">
      <c r="B4" s="52" t="s">
        <v>28</v>
      </c>
      <c r="C4" s="109"/>
      <c r="D4" s="110"/>
    </row>
    <row r="6" spans="1:28" ht="15" thickBot="1" x14ac:dyDescent="0.4">
      <c r="B6" s="46" t="s">
        <v>10</v>
      </c>
    </row>
    <row r="7" spans="1:28" x14ac:dyDescent="0.35">
      <c r="B7" s="47"/>
      <c r="C7" t="s">
        <v>29</v>
      </c>
    </row>
    <row r="8" spans="1:28" ht="15" thickBot="1" x14ac:dyDescent="0.4">
      <c r="B8" s="48"/>
      <c r="C8" t="s">
        <v>12</v>
      </c>
    </row>
    <row r="9" spans="1:28" ht="16" thickBot="1" x14ac:dyDescent="0.4">
      <c r="B9" s="49"/>
      <c r="C9" t="s">
        <v>30</v>
      </c>
    </row>
    <row r="10" spans="1:28" x14ac:dyDescent="0.35">
      <c r="A10" s="5"/>
      <c r="B10" s="5"/>
      <c r="C10" s="5"/>
      <c r="D10" s="5"/>
      <c r="E10" s="5"/>
      <c r="F10" s="5"/>
      <c r="G10" s="5"/>
      <c r="H10" s="5"/>
      <c r="I10" s="5"/>
      <c r="J10" s="5"/>
      <c r="K10" s="5"/>
      <c r="L10" s="5"/>
      <c r="M10" s="5"/>
      <c r="N10" s="5"/>
      <c r="O10" s="5"/>
      <c r="P10" s="5"/>
      <c r="Q10" s="5"/>
      <c r="R10" s="5"/>
      <c r="S10" s="5"/>
      <c r="T10" s="5"/>
      <c r="U10" s="5"/>
      <c r="V10" s="5"/>
      <c r="W10" s="5"/>
      <c r="X10" s="5"/>
      <c r="Y10" s="5"/>
      <c r="Z10" s="5"/>
    </row>
    <row r="11" spans="1:28" ht="15" thickBot="1" x14ac:dyDescent="0.4">
      <c r="A11" s="5"/>
      <c r="B11" s="5"/>
      <c r="C11" s="5"/>
      <c r="D11" s="5"/>
      <c r="E11" s="5"/>
      <c r="F11" s="5"/>
      <c r="G11" s="5"/>
      <c r="H11" s="5"/>
      <c r="I11" s="5"/>
      <c r="J11" s="5"/>
      <c r="K11" s="5"/>
      <c r="L11" s="5"/>
      <c r="M11" s="5"/>
      <c r="N11" s="5"/>
      <c r="O11" s="5"/>
      <c r="P11" s="5"/>
      <c r="Q11" s="5"/>
      <c r="R11" s="5"/>
      <c r="S11" s="5"/>
      <c r="T11" s="5"/>
      <c r="U11" s="5"/>
      <c r="V11" s="5"/>
      <c r="W11" s="5"/>
      <c r="X11" s="5"/>
      <c r="Y11" s="5"/>
      <c r="Z11" s="5"/>
    </row>
    <row r="12" spans="1:28" ht="33" customHeight="1" thickBot="1" x14ac:dyDescent="0.4">
      <c r="A12" s="5"/>
      <c r="B12" s="111" t="s">
        <v>31</v>
      </c>
      <c r="C12" s="111" t="s">
        <v>32</v>
      </c>
      <c r="D12" s="111" t="s">
        <v>33</v>
      </c>
      <c r="E12" s="99" t="s">
        <v>34</v>
      </c>
      <c r="F12" s="100"/>
      <c r="G12" s="101"/>
      <c r="H12" s="99" t="s">
        <v>35</v>
      </c>
      <c r="I12" s="100"/>
      <c r="J12" s="101"/>
      <c r="K12" s="99" t="s">
        <v>36</v>
      </c>
      <c r="L12" s="100"/>
      <c r="M12" s="101"/>
      <c r="N12" s="99" t="s">
        <v>37</v>
      </c>
      <c r="O12" s="100"/>
      <c r="P12" s="101"/>
      <c r="Q12" s="102" t="s">
        <v>38</v>
      </c>
      <c r="R12" s="103"/>
      <c r="S12" s="104"/>
      <c r="T12" s="96" t="s">
        <v>39</v>
      </c>
      <c r="U12" s="97"/>
      <c r="V12" s="98"/>
      <c r="W12" s="96" t="s">
        <v>40</v>
      </c>
      <c r="X12" s="97"/>
      <c r="Y12" s="98"/>
      <c r="Z12" s="96" t="s">
        <v>41</v>
      </c>
      <c r="AA12" s="97"/>
      <c r="AB12" s="98"/>
    </row>
    <row r="13" spans="1:28" ht="48.75" customHeight="1" thickBot="1" x14ac:dyDescent="0.4">
      <c r="A13" s="5"/>
      <c r="B13" s="112"/>
      <c r="C13" s="112"/>
      <c r="D13" s="112"/>
      <c r="E13" s="53">
        <v>45566</v>
      </c>
      <c r="F13" s="53">
        <v>45597</v>
      </c>
      <c r="G13" s="53">
        <v>45627</v>
      </c>
      <c r="H13" s="53">
        <v>45658</v>
      </c>
      <c r="I13" s="53">
        <v>45689</v>
      </c>
      <c r="J13" s="53">
        <v>45717</v>
      </c>
      <c r="K13" s="53">
        <v>45748</v>
      </c>
      <c r="L13" s="53">
        <v>45778</v>
      </c>
      <c r="M13" s="53">
        <v>45809</v>
      </c>
      <c r="N13" s="53">
        <v>45839</v>
      </c>
      <c r="O13" s="53">
        <v>45870</v>
      </c>
      <c r="P13" s="53">
        <v>45901</v>
      </c>
      <c r="Q13" s="53">
        <v>45931</v>
      </c>
      <c r="R13" s="53">
        <v>45962</v>
      </c>
      <c r="S13" s="53">
        <v>45992</v>
      </c>
      <c r="T13" s="53">
        <v>46023</v>
      </c>
      <c r="U13" s="53">
        <v>46054</v>
      </c>
      <c r="V13" s="53">
        <v>46082</v>
      </c>
      <c r="W13" s="53">
        <v>46113</v>
      </c>
      <c r="X13" s="53">
        <v>46143</v>
      </c>
      <c r="Y13" s="53">
        <v>46174</v>
      </c>
      <c r="Z13" s="53">
        <v>46204</v>
      </c>
      <c r="AA13" s="53">
        <v>46235</v>
      </c>
      <c r="AB13" s="53">
        <v>46266</v>
      </c>
    </row>
    <row r="14" spans="1:28" x14ac:dyDescent="0.35">
      <c r="A14" s="5"/>
      <c r="B14" s="54">
        <v>1</v>
      </c>
      <c r="C14" s="55" t="s">
        <v>42</v>
      </c>
      <c r="D14" s="56" t="s">
        <v>32</v>
      </c>
      <c r="E14" s="57"/>
      <c r="F14" s="57"/>
      <c r="G14" s="57"/>
      <c r="H14" s="57"/>
      <c r="I14" s="57"/>
      <c r="J14" s="57"/>
      <c r="K14" s="57"/>
      <c r="L14" s="57"/>
      <c r="M14" s="57"/>
      <c r="N14" s="57"/>
      <c r="O14" s="57"/>
      <c r="P14" s="58"/>
      <c r="Q14" s="58"/>
      <c r="R14" s="58"/>
      <c r="S14" s="58"/>
      <c r="T14" s="58"/>
      <c r="U14" s="58"/>
      <c r="V14" s="58"/>
      <c r="W14" s="58"/>
      <c r="X14" s="58"/>
      <c r="Y14" s="57"/>
      <c r="Z14" s="58"/>
      <c r="AA14" s="58"/>
      <c r="AB14" s="59"/>
    </row>
    <row r="15" spans="1:28" ht="15" customHeight="1" x14ac:dyDescent="0.35">
      <c r="A15" s="5"/>
      <c r="B15" s="60">
        <v>1.1000000000000001</v>
      </c>
      <c r="C15" s="61" t="s">
        <v>43</v>
      </c>
      <c r="D15" s="60" t="s">
        <v>44</v>
      </c>
      <c r="E15" s="57"/>
      <c r="F15" s="57"/>
      <c r="G15" s="57"/>
      <c r="H15" s="57"/>
      <c r="I15" s="57"/>
      <c r="J15" s="57"/>
      <c r="K15" s="57"/>
      <c r="L15" s="57"/>
      <c r="M15" s="57"/>
      <c r="N15" s="57"/>
      <c r="O15" s="57"/>
      <c r="P15" s="57"/>
      <c r="Q15" s="57"/>
      <c r="R15" s="57"/>
      <c r="S15" s="57"/>
      <c r="T15" s="57"/>
      <c r="U15" s="57"/>
      <c r="V15" s="57"/>
      <c r="W15" s="57"/>
      <c r="X15" s="57"/>
      <c r="Y15" s="57"/>
      <c r="Z15" s="57"/>
      <c r="AA15" s="57"/>
      <c r="AB15" s="62"/>
    </row>
    <row r="16" spans="1:28" ht="15" customHeight="1" x14ac:dyDescent="0.35">
      <c r="A16" s="5"/>
      <c r="B16" s="60">
        <v>1.2</v>
      </c>
      <c r="C16" s="61" t="s">
        <v>43</v>
      </c>
      <c r="D16" s="60" t="s">
        <v>44</v>
      </c>
      <c r="E16" s="57"/>
      <c r="F16" s="57"/>
      <c r="G16" s="57"/>
      <c r="H16" s="57"/>
      <c r="I16" s="57"/>
      <c r="J16" s="57"/>
      <c r="K16" s="57"/>
      <c r="L16" s="57"/>
      <c r="M16" s="57"/>
      <c r="N16" s="57"/>
      <c r="O16" s="57"/>
      <c r="P16" s="57"/>
      <c r="Q16" s="57"/>
      <c r="R16" s="57"/>
      <c r="S16" s="57"/>
      <c r="T16" s="57"/>
      <c r="U16" s="57"/>
      <c r="V16" s="57"/>
      <c r="W16" s="57"/>
      <c r="X16" s="57"/>
      <c r="Y16" s="57"/>
      <c r="Z16" s="57"/>
      <c r="AA16" s="57"/>
      <c r="AB16" s="62"/>
    </row>
    <row r="17" spans="1:28" ht="15" customHeight="1" x14ac:dyDescent="0.35">
      <c r="A17" s="5"/>
      <c r="B17" s="60">
        <v>1.3</v>
      </c>
      <c r="C17" s="61" t="s">
        <v>43</v>
      </c>
      <c r="D17" s="60" t="s">
        <v>44</v>
      </c>
      <c r="E17" s="57"/>
      <c r="F17" s="57"/>
      <c r="G17" s="57"/>
      <c r="H17" s="57"/>
      <c r="I17" s="57"/>
      <c r="J17" s="57"/>
      <c r="K17" s="57"/>
      <c r="L17" s="57"/>
      <c r="M17" s="57"/>
      <c r="N17" s="57"/>
      <c r="O17" s="57"/>
      <c r="P17" s="57"/>
      <c r="Q17" s="57"/>
      <c r="R17" s="57"/>
      <c r="S17" s="57"/>
      <c r="T17" s="57"/>
      <c r="U17" s="57"/>
      <c r="V17" s="57"/>
      <c r="W17" s="57"/>
      <c r="X17" s="57"/>
      <c r="Y17" s="57"/>
      <c r="Z17" s="57"/>
      <c r="AA17" s="57"/>
      <c r="AB17" s="62"/>
    </row>
    <row r="18" spans="1:28" ht="15" customHeight="1" x14ac:dyDescent="0.35">
      <c r="A18" s="5"/>
      <c r="B18" s="60">
        <v>1.4</v>
      </c>
      <c r="C18" s="61" t="s">
        <v>43</v>
      </c>
      <c r="D18" s="60" t="s">
        <v>44</v>
      </c>
      <c r="E18" s="57"/>
      <c r="F18" s="57"/>
      <c r="G18" s="57"/>
      <c r="H18" s="57"/>
      <c r="I18" s="57"/>
      <c r="J18" s="57"/>
      <c r="K18" s="57"/>
      <c r="L18" s="57"/>
      <c r="M18" s="57"/>
      <c r="N18" s="57"/>
      <c r="O18" s="57"/>
      <c r="P18" s="57"/>
      <c r="Q18" s="57"/>
      <c r="R18" s="57"/>
      <c r="S18" s="57"/>
      <c r="T18" s="57"/>
      <c r="U18" s="57"/>
      <c r="V18" s="57"/>
      <c r="W18" s="57"/>
      <c r="X18" s="57"/>
      <c r="Y18" s="57"/>
      <c r="Z18" s="57"/>
      <c r="AA18" s="57"/>
      <c r="AB18" s="62"/>
    </row>
    <row r="19" spans="1:28" ht="15" thickBot="1" x14ac:dyDescent="0.4">
      <c r="A19" s="5"/>
      <c r="B19" s="60" t="s">
        <v>45</v>
      </c>
      <c r="C19" s="61" t="s">
        <v>43</v>
      </c>
      <c r="D19" s="60" t="s">
        <v>44</v>
      </c>
      <c r="E19" s="63"/>
      <c r="F19" s="63"/>
      <c r="G19" s="63"/>
      <c r="H19" s="63"/>
      <c r="I19" s="63"/>
      <c r="J19" s="63"/>
      <c r="K19" s="63"/>
      <c r="L19" s="63"/>
      <c r="M19" s="63"/>
      <c r="N19" s="63"/>
      <c r="O19" s="63"/>
      <c r="P19" s="63"/>
      <c r="Q19" s="63"/>
      <c r="R19" s="63"/>
      <c r="S19" s="63"/>
      <c r="T19" s="63"/>
      <c r="U19" s="63"/>
      <c r="V19" s="63"/>
      <c r="W19" s="63"/>
      <c r="X19" s="63"/>
      <c r="Y19" s="63"/>
      <c r="Z19" s="63"/>
      <c r="AA19" s="63"/>
      <c r="AB19" s="64"/>
    </row>
    <row r="20" spans="1:28" x14ac:dyDescent="0.35">
      <c r="A20" s="5"/>
      <c r="B20" s="54">
        <v>2</v>
      </c>
      <c r="C20" s="55" t="s">
        <v>46</v>
      </c>
      <c r="D20" s="56" t="s">
        <v>32</v>
      </c>
      <c r="E20" s="65"/>
      <c r="F20" s="58"/>
      <c r="G20" s="58"/>
      <c r="H20" s="58"/>
      <c r="I20" s="58"/>
      <c r="J20" s="58"/>
      <c r="K20" s="58"/>
      <c r="L20" s="58"/>
      <c r="M20" s="58"/>
      <c r="N20" s="58"/>
      <c r="O20" s="58"/>
      <c r="P20" s="58"/>
      <c r="Q20" s="58"/>
      <c r="R20" s="58"/>
      <c r="S20" s="58"/>
      <c r="T20" s="58"/>
      <c r="U20" s="58"/>
      <c r="V20" s="58"/>
      <c r="W20" s="58"/>
      <c r="X20" s="58"/>
      <c r="Y20" s="58"/>
      <c r="Z20" s="58"/>
      <c r="AA20" s="58"/>
      <c r="AB20" s="59"/>
    </row>
    <row r="21" spans="1:28" ht="15" customHeight="1" x14ac:dyDescent="0.35">
      <c r="A21" s="5"/>
      <c r="B21" s="60">
        <v>2.1</v>
      </c>
      <c r="C21" s="61" t="s">
        <v>43</v>
      </c>
      <c r="D21" s="60" t="s">
        <v>44</v>
      </c>
      <c r="E21" s="66"/>
      <c r="F21" s="57"/>
      <c r="G21" s="57"/>
      <c r="H21" s="57"/>
      <c r="I21" s="57"/>
      <c r="J21" s="57"/>
      <c r="K21" s="57"/>
      <c r="L21" s="57"/>
      <c r="M21" s="57"/>
      <c r="N21" s="57"/>
      <c r="O21" s="57"/>
      <c r="P21" s="57"/>
      <c r="Q21" s="57"/>
      <c r="R21" s="57"/>
      <c r="S21" s="57"/>
      <c r="T21" s="57"/>
      <c r="U21" s="57"/>
      <c r="V21" s="57"/>
      <c r="W21" s="57"/>
      <c r="X21" s="57"/>
      <c r="Y21" s="57"/>
      <c r="Z21" s="57"/>
      <c r="AA21" s="57"/>
      <c r="AB21" s="62"/>
    </row>
    <row r="22" spans="1:28" ht="15" customHeight="1" x14ac:dyDescent="0.35">
      <c r="A22" s="5"/>
      <c r="B22" s="60">
        <v>2.2000000000000002</v>
      </c>
      <c r="C22" s="61" t="s">
        <v>43</v>
      </c>
      <c r="D22" s="60" t="s">
        <v>44</v>
      </c>
      <c r="E22" s="66"/>
      <c r="F22" s="57"/>
      <c r="G22" s="57"/>
      <c r="H22" s="57"/>
      <c r="I22" s="57"/>
      <c r="J22" s="57"/>
      <c r="K22" s="57"/>
      <c r="L22" s="57"/>
      <c r="M22" s="57"/>
      <c r="N22" s="57"/>
      <c r="O22" s="57"/>
      <c r="P22" s="57"/>
      <c r="Q22" s="57"/>
      <c r="R22" s="57"/>
      <c r="S22" s="57"/>
      <c r="T22" s="57"/>
      <c r="U22" s="57"/>
      <c r="V22" s="57"/>
      <c r="W22" s="57"/>
      <c r="X22" s="57"/>
      <c r="Y22" s="57"/>
      <c r="Z22" s="57"/>
      <c r="AA22" s="57"/>
      <c r="AB22" s="62"/>
    </row>
    <row r="23" spans="1:28" ht="15" customHeight="1" x14ac:dyDescent="0.35">
      <c r="A23" s="5"/>
      <c r="B23" s="60">
        <v>2.2999999999999998</v>
      </c>
      <c r="C23" s="61" t="s">
        <v>43</v>
      </c>
      <c r="D23" s="60" t="s">
        <v>44</v>
      </c>
      <c r="E23" s="66"/>
      <c r="F23" s="57"/>
      <c r="G23" s="57"/>
      <c r="H23" s="57"/>
      <c r="I23" s="57"/>
      <c r="J23" s="57"/>
      <c r="K23" s="57"/>
      <c r="L23" s="57"/>
      <c r="M23" s="57"/>
      <c r="N23" s="57"/>
      <c r="O23" s="57"/>
      <c r="P23" s="57"/>
      <c r="Q23" s="57"/>
      <c r="R23" s="57"/>
      <c r="S23" s="57"/>
      <c r="T23" s="57"/>
      <c r="U23" s="57"/>
      <c r="V23" s="57"/>
      <c r="W23" s="57"/>
      <c r="X23" s="57"/>
      <c r="Y23" s="57"/>
      <c r="Z23" s="57"/>
      <c r="AA23" s="57"/>
      <c r="AB23" s="62"/>
    </row>
    <row r="24" spans="1:28" ht="15" customHeight="1" x14ac:dyDescent="0.35">
      <c r="A24" s="5"/>
      <c r="B24" s="60">
        <v>2.4</v>
      </c>
      <c r="C24" s="61" t="s">
        <v>43</v>
      </c>
      <c r="D24" s="60" t="s">
        <v>44</v>
      </c>
      <c r="E24" s="66"/>
      <c r="F24" s="57"/>
      <c r="G24" s="57"/>
      <c r="H24" s="57"/>
      <c r="I24" s="57"/>
      <c r="J24" s="57"/>
      <c r="K24" s="57"/>
      <c r="L24" s="57"/>
      <c r="M24" s="57"/>
      <c r="N24" s="57"/>
      <c r="O24" s="57"/>
      <c r="P24" s="57"/>
      <c r="Q24" s="57"/>
      <c r="R24" s="57"/>
      <c r="S24" s="57"/>
      <c r="T24" s="57"/>
      <c r="U24" s="57"/>
      <c r="V24" s="57"/>
      <c r="W24" s="57"/>
      <c r="X24" s="57"/>
      <c r="Y24" s="57"/>
      <c r="Z24" s="57"/>
      <c r="AA24" s="57"/>
      <c r="AB24" s="62"/>
    </row>
    <row r="25" spans="1:28" ht="15" thickBot="1" x14ac:dyDescent="0.4">
      <c r="A25" s="5"/>
      <c r="B25" s="60" t="s">
        <v>45</v>
      </c>
      <c r="C25" s="61" t="s">
        <v>43</v>
      </c>
      <c r="D25" s="60" t="s">
        <v>44</v>
      </c>
      <c r="E25" s="67"/>
      <c r="F25" s="68"/>
      <c r="G25" s="68"/>
      <c r="H25" s="68"/>
      <c r="I25" s="68"/>
      <c r="J25" s="68"/>
      <c r="K25" s="68"/>
      <c r="L25" s="68"/>
      <c r="M25" s="68"/>
      <c r="N25" s="68"/>
      <c r="O25" s="68"/>
      <c r="P25" s="68"/>
      <c r="Q25" s="68"/>
      <c r="R25" s="68"/>
      <c r="S25" s="68"/>
      <c r="T25" s="68"/>
      <c r="U25" s="68"/>
      <c r="V25" s="68"/>
      <c r="W25" s="68"/>
      <c r="X25" s="68"/>
      <c r="Y25" s="68"/>
      <c r="Z25" s="68"/>
      <c r="AA25" s="68"/>
      <c r="AB25" s="69"/>
    </row>
    <row r="26" spans="1:28" x14ac:dyDescent="0.35">
      <c r="A26" s="5"/>
      <c r="B26" s="54">
        <v>3</v>
      </c>
      <c r="C26" s="55" t="s">
        <v>47</v>
      </c>
      <c r="D26" s="56" t="s">
        <v>32</v>
      </c>
      <c r="E26" s="70"/>
      <c r="F26" s="70"/>
      <c r="G26" s="70"/>
      <c r="H26" s="70"/>
      <c r="I26" s="70"/>
      <c r="J26" s="70"/>
      <c r="K26" s="70"/>
      <c r="L26" s="70"/>
      <c r="M26" s="70"/>
      <c r="N26" s="70"/>
      <c r="O26" s="70"/>
      <c r="P26" s="70"/>
      <c r="Q26" s="70"/>
      <c r="R26" s="70"/>
      <c r="S26" s="70"/>
      <c r="T26" s="70"/>
      <c r="U26" s="70"/>
      <c r="V26" s="70"/>
      <c r="W26" s="70"/>
      <c r="X26" s="70"/>
      <c r="Y26" s="70"/>
      <c r="Z26" s="70"/>
      <c r="AA26" s="70"/>
      <c r="AB26" s="71"/>
    </row>
    <row r="27" spans="1:28" ht="15" customHeight="1" x14ac:dyDescent="0.35">
      <c r="A27" s="5"/>
      <c r="B27" s="60">
        <v>3.1</v>
      </c>
      <c r="C27" s="61" t="s">
        <v>43</v>
      </c>
      <c r="D27" s="60" t="s">
        <v>44</v>
      </c>
      <c r="E27" s="57"/>
      <c r="F27" s="57"/>
      <c r="G27" s="57"/>
      <c r="H27" s="57"/>
      <c r="I27" s="57"/>
      <c r="J27" s="57"/>
      <c r="K27" s="57"/>
      <c r="L27" s="57"/>
      <c r="M27" s="57"/>
      <c r="N27" s="57"/>
      <c r="O27" s="57"/>
      <c r="P27" s="57"/>
      <c r="Q27" s="57"/>
      <c r="R27" s="57"/>
      <c r="S27" s="57"/>
      <c r="T27" s="57"/>
      <c r="U27" s="57"/>
      <c r="V27" s="57"/>
      <c r="W27" s="57"/>
      <c r="X27" s="57"/>
      <c r="Y27" s="57"/>
      <c r="Z27" s="57"/>
      <c r="AA27" s="57"/>
      <c r="AB27" s="62"/>
    </row>
    <row r="28" spans="1:28" ht="15" customHeight="1" x14ac:dyDescent="0.35">
      <c r="A28" s="5"/>
      <c r="B28" s="60">
        <v>3.2</v>
      </c>
      <c r="C28" s="61" t="s">
        <v>43</v>
      </c>
      <c r="D28" s="60" t="s">
        <v>44</v>
      </c>
      <c r="E28" s="57"/>
      <c r="F28" s="57"/>
      <c r="G28" s="57"/>
      <c r="H28" s="57"/>
      <c r="I28" s="57"/>
      <c r="J28" s="57"/>
      <c r="K28" s="57"/>
      <c r="L28" s="57"/>
      <c r="M28" s="57"/>
      <c r="N28" s="57"/>
      <c r="O28" s="57"/>
      <c r="P28" s="57"/>
      <c r="Q28" s="57"/>
      <c r="R28" s="57"/>
      <c r="S28" s="57"/>
      <c r="T28" s="57"/>
      <c r="U28" s="57"/>
      <c r="V28" s="57"/>
      <c r="W28" s="57"/>
      <c r="X28" s="57"/>
      <c r="Y28" s="57"/>
      <c r="Z28" s="57"/>
      <c r="AA28" s="57"/>
      <c r="AB28" s="62"/>
    </row>
    <row r="29" spans="1:28" ht="15" customHeight="1" x14ac:dyDescent="0.35">
      <c r="A29" s="5"/>
      <c r="B29" s="60">
        <v>3.3</v>
      </c>
      <c r="C29" s="61" t="s">
        <v>43</v>
      </c>
      <c r="D29" s="60" t="s">
        <v>44</v>
      </c>
      <c r="E29" s="57"/>
      <c r="F29" s="57"/>
      <c r="G29" s="57"/>
      <c r="H29" s="57"/>
      <c r="I29" s="57"/>
      <c r="J29" s="57"/>
      <c r="K29" s="57"/>
      <c r="L29" s="57"/>
      <c r="M29" s="57"/>
      <c r="N29" s="57"/>
      <c r="O29" s="57"/>
      <c r="P29" s="57"/>
      <c r="Q29" s="57"/>
      <c r="R29" s="57"/>
      <c r="S29" s="57"/>
      <c r="T29" s="57"/>
      <c r="U29" s="57"/>
      <c r="V29" s="57"/>
      <c r="W29" s="57"/>
      <c r="X29" s="57"/>
      <c r="Y29" s="57"/>
      <c r="Z29" s="57"/>
      <c r="AA29" s="57"/>
      <c r="AB29" s="62"/>
    </row>
    <row r="30" spans="1:28" ht="15" customHeight="1" x14ac:dyDescent="0.35">
      <c r="A30" s="5"/>
      <c r="B30" s="60">
        <v>3.4</v>
      </c>
      <c r="C30" s="61" t="s">
        <v>43</v>
      </c>
      <c r="D30" s="60" t="s">
        <v>44</v>
      </c>
      <c r="E30" s="57"/>
      <c r="F30" s="57"/>
      <c r="G30" s="57"/>
      <c r="H30" s="57"/>
      <c r="I30" s="57"/>
      <c r="J30" s="57"/>
      <c r="K30" s="57"/>
      <c r="L30" s="57"/>
      <c r="M30" s="57"/>
      <c r="N30" s="57"/>
      <c r="O30" s="57"/>
      <c r="P30" s="57"/>
      <c r="Q30" s="57"/>
      <c r="R30" s="57"/>
      <c r="S30" s="57"/>
      <c r="T30" s="57"/>
      <c r="U30" s="57"/>
      <c r="V30" s="57"/>
      <c r="W30" s="57"/>
      <c r="X30" s="57"/>
      <c r="Y30" s="57"/>
      <c r="Z30" s="57"/>
      <c r="AA30" s="57"/>
      <c r="AB30" s="62"/>
    </row>
    <row r="31" spans="1:28" ht="15" thickBot="1" x14ac:dyDescent="0.4">
      <c r="A31" s="5"/>
      <c r="B31" s="72" t="s">
        <v>45</v>
      </c>
      <c r="C31" s="61" t="s">
        <v>43</v>
      </c>
      <c r="D31" s="60" t="s">
        <v>44</v>
      </c>
      <c r="E31" s="63"/>
      <c r="F31" s="63"/>
      <c r="G31" s="63"/>
      <c r="H31" s="63"/>
      <c r="I31" s="63"/>
      <c r="J31" s="63"/>
      <c r="K31" s="63"/>
      <c r="L31" s="63"/>
      <c r="M31" s="63"/>
      <c r="N31" s="63"/>
      <c r="O31" s="63"/>
      <c r="P31" s="63"/>
      <c r="Q31" s="63"/>
      <c r="R31" s="63"/>
      <c r="S31" s="63"/>
      <c r="T31" s="63"/>
      <c r="U31" s="63"/>
      <c r="V31" s="63"/>
      <c r="W31" s="63"/>
      <c r="X31" s="63"/>
      <c r="Y31" s="63"/>
      <c r="Z31" s="63"/>
      <c r="AA31" s="63"/>
      <c r="AB31" s="64"/>
    </row>
    <row r="32" spans="1:28" x14ac:dyDescent="0.35">
      <c r="B32" s="54">
        <v>4</v>
      </c>
      <c r="C32" s="55" t="s">
        <v>48</v>
      </c>
      <c r="D32" s="56" t="s">
        <v>32</v>
      </c>
      <c r="E32" s="65"/>
      <c r="F32" s="58"/>
      <c r="G32" s="58"/>
      <c r="H32" s="58"/>
      <c r="I32" s="58"/>
      <c r="J32" s="58"/>
      <c r="K32" s="58"/>
      <c r="L32" s="58"/>
      <c r="M32" s="58"/>
      <c r="N32" s="58"/>
      <c r="O32" s="58"/>
      <c r="P32" s="58"/>
      <c r="Q32" s="58"/>
      <c r="R32" s="58"/>
      <c r="S32" s="58"/>
      <c r="T32" s="58"/>
      <c r="U32" s="58"/>
      <c r="V32" s="58"/>
      <c r="W32" s="58"/>
      <c r="X32" s="58"/>
      <c r="Y32" s="58"/>
      <c r="Z32" s="58"/>
      <c r="AA32" s="58"/>
      <c r="AB32" s="59"/>
    </row>
    <row r="33" spans="2:28" x14ac:dyDescent="0.35">
      <c r="B33" s="60">
        <v>4.0999999999999996</v>
      </c>
      <c r="C33" s="61" t="s">
        <v>43</v>
      </c>
      <c r="D33" s="60" t="s">
        <v>44</v>
      </c>
      <c r="E33" s="66"/>
      <c r="F33" s="57"/>
      <c r="G33" s="57"/>
      <c r="H33" s="57"/>
      <c r="I33" s="57"/>
      <c r="J33" s="57"/>
      <c r="K33" s="57"/>
      <c r="L33" s="57"/>
      <c r="M33" s="57"/>
      <c r="N33" s="57"/>
      <c r="O33" s="57"/>
      <c r="P33" s="57"/>
      <c r="Q33" s="57"/>
      <c r="R33" s="57"/>
      <c r="S33" s="57"/>
      <c r="T33" s="57"/>
      <c r="U33" s="57"/>
      <c r="V33" s="57"/>
      <c r="W33" s="57"/>
      <c r="X33" s="57"/>
      <c r="Y33" s="57"/>
      <c r="Z33" s="57"/>
      <c r="AA33" s="57"/>
      <c r="AB33" s="62"/>
    </row>
    <row r="34" spans="2:28" x14ac:dyDescent="0.35">
      <c r="B34" s="60">
        <v>4.2</v>
      </c>
      <c r="C34" s="61" t="s">
        <v>43</v>
      </c>
      <c r="D34" s="60" t="s">
        <v>44</v>
      </c>
      <c r="E34" s="66"/>
      <c r="F34" s="57"/>
      <c r="G34" s="57"/>
      <c r="H34" s="57"/>
      <c r="I34" s="57"/>
      <c r="J34" s="57"/>
      <c r="K34" s="57"/>
      <c r="L34" s="57"/>
      <c r="M34" s="57"/>
      <c r="N34" s="57"/>
      <c r="O34" s="57"/>
      <c r="P34" s="57"/>
      <c r="Q34" s="57"/>
      <c r="R34" s="57"/>
      <c r="S34" s="57"/>
      <c r="T34" s="57"/>
      <c r="U34" s="57"/>
      <c r="V34" s="57"/>
      <c r="W34" s="57"/>
      <c r="X34" s="57"/>
      <c r="Y34" s="57"/>
      <c r="Z34" s="57"/>
      <c r="AA34" s="57"/>
      <c r="AB34" s="62"/>
    </row>
    <row r="35" spans="2:28" x14ac:dyDescent="0.35">
      <c r="B35" s="60">
        <v>4.3</v>
      </c>
      <c r="C35" s="61" t="s">
        <v>43</v>
      </c>
      <c r="D35" s="60" t="s">
        <v>44</v>
      </c>
      <c r="E35" s="66"/>
      <c r="F35" s="57"/>
      <c r="G35" s="57"/>
      <c r="H35" s="57"/>
      <c r="I35" s="57"/>
      <c r="J35" s="57"/>
      <c r="K35" s="57"/>
      <c r="L35" s="57"/>
      <c r="M35" s="57"/>
      <c r="N35" s="57"/>
      <c r="O35" s="57"/>
      <c r="P35" s="57"/>
      <c r="Q35" s="57"/>
      <c r="R35" s="57"/>
      <c r="S35" s="57"/>
      <c r="T35" s="57"/>
      <c r="U35" s="57"/>
      <c r="V35" s="57"/>
      <c r="W35" s="57"/>
      <c r="X35" s="57"/>
      <c r="Y35" s="57"/>
      <c r="Z35" s="57"/>
      <c r="AA35" s="57"/>
      <c r="AB35" s="62"/>
    </row>
    <row r="36" spans="2:28" x14ac:dyDescent="0.35">
      <c r="B36" s="60">
        <v>4.4000000000000004</v>
      </c>
      <c r="C36" s="61" t="s">
        <v>43</v>
      </c>
      <c r="D36" s="60" t="s">
        <v>44</v>
      </c>
      <c r="E36" s="66"/>
      <c r="F36" s="57"/>
      <c r="G36" s="57"/>
      <c r="H36" s="57"/>
      <c r="I36" s="57"/>
      <c r="J36" s="57"/>
      <c r="K36" s="57"/>
      <c r="L36" s="57"/>
      <c r="M36" s="57"/>
      <c r="N36" s="57"/>
      <c r="O36" s="57"/>
      <c r="P36" s="57"/>
      <c r="Q36" s="57"/>
      <c r="R36" s="57"/>
      <c r="S36" s="57"/>
      <c r="T36" s="57"/>
      <c r="U36" s="57"/>
      <c r="V36" s="57"/>
      <c r="W36" s="57"/>
      <c r="X36" s="57"/>
      <c r="Y36" s="57"/>
      <c r="Z36" s="57"/>
      <c r="AA36" s="57"/>
      <c r="AB36" s="62"/>
    </row>
    <row r="37" spans="2:28" ht="15" thickBot="1" x14ac:dyDescent="0.4">
      <c r="B37" s="72" t="s">
        <v>45</v>
      </c>
      <c r="C37" s="61" t="s">
        <v>43</v>
      </c>
      <c r="D37" s="60" t="s">
        <v>44</v>
      </c>
      <c r="E37" s="67"/>
      <c r="F37" s="68"/>
      <c r="G37" s="68"/>
      <c r="H37" s="68"/>
      <c r="I37" s="68"/>
      <c r="J37" s="68"/>
      <c r="K37" s="68"/>
      <c r="L37" s="68"/>
      <c r="M37" s="68"/>
      <c r="N37" s="68"/>
      <c r="O37" s="68"/>
      <c r="P37" s="68"/>
      <c r="Q37" s="68"/>
      <c r="R37" s="68"/>
      <c r="S37" s="68"/>
      <c r="T37" s="68"/>
      <c r="U37" s="68"/>
      <c r="V37" s="68"/>
      <c r="W37" s="68"/>
      <c r="X37" s="68"/>
      <c r="Y37" s="68"/>
      <c r="Z37" s="68"/>
      <c r="AA37" s="68"/>
      <c r="AB37" s="69"/>
    </row>
    <row r="38" spans="2:28" x14ac:dyDescent="0.35">
      <c r="B38" s="54">
        <v>5</v>
      </c>
      <c r="C38" s="55" t="s">
        <v>49</v>
      </c>
      <c r="D38" s="56" t="s">
        <v>32</v>
      </c>
      <c r="E38" s="65"/>
      <c r="F38" s="58"/>
      <c r="G38" s="58"/>
      <c r="H38" s="58"/>
      <c r="I38" s="58"/>
      <c r="J38" s="58"/>
      <c r="K38" s="58"/>
      <c r="L38" s="58"/>
      <c r="M38" s="58"/>
      <c r="N38" s="58"/>
      <c r="O38" s="58"/>
      <c r="P38" s="58"/>
      <c r="Q38" s="58"/>
      <c r="R38" s="58"/>
      <c r="S38" s="58"/>
      <c r="T38" s="58"/>
      <c r="U38" s="58"/>
      <c r="V38" s="58"/>
      <c r="W38" s="58"/>
      <c r="X38" s="58"/>
      <c r="Y38" s="58"/>
      <c r="Z38" s="58"/>
      <c r="AA38" s="58"/>
      <c r="AB38" s="59"/>
    </row>
    <row r="39" spans="2:28" x14ac:dyDescent="0.35">
      <c r="B39" s="60">
        <v>5.0999999999999996</v>
      </c>
      <c r="C39" s="61" t="s">
        <v>43</v>
      </c>
      <c r="D39" s="60" t="s">
        <v>44</v>
      </c>
      <c r="E39" s="66"/>
      <c r="F39" s="57"/>
      <c r="G39" s="57"/>
      <c r="H39" s="57"/>
      <c r="I39" s="57"/>
      <c r="J39" s="57"/>
      <c r="K39" s="57"/>
      <c r="L39" s="57"/>
      <c r="M39" s="57"/>
      <c r="N39" s="57"/>
      <c r="O39" s="57"/>
      <c r="P39" s="57"/>
      <c r="Q39" s="57"/>
      <c r="R39" s="57"/>
      <c r="S39" s="57"/>
      <c r="T39" s="57"/>
      <c r="U39" s="57"/>
      <c r="V39" s="57"/>
      <c r="W39" s="57"/>
      <c r="X39" s="57"/>
      <c r="Y39" s="57"/>
      <c r="Z39" s="57"/>
      <c r="AA39" s="57"/>
      <c r="AB39" s="62"/>
    </row>
    <row r="40" spans="2:28" x14ac:dyDescent="0.35">
      <c r="B40" s="60">
        <v>5.2</v>
      </c>
      <c r="C40" s="61" t="s">
        <v>43</v>
      </c>
      <c r="D40" s="60" t="s">
        <v>44</v>
      </c>
      <c r="E40" s="66"/>
      <c r="F40" s="57"/>
      <c r="G40" s="57"/>
      <c r="H40" s="57"/>
      <c r="I40" s="57"/>
      <c r="J40" s="57"/>
      <c r="K40" s="57"/>
      <c r="L40" s="57"/>
      <c r="M40" s="57"/>
      <c r="N40" s="57"/>
      <c r="O40" s="57"/>
      <c r="P40" s="57"/>
      <c r="Q40" s="57"/>
      <c r="R40" s="57"/>
      <c r="S40" s="57"/>
      <c r="T40" s="57"/>
      <c r="U40" s="57"/>
      <c r="V40" s="57"/>
      <c r="W40" s="57"/>
      <c r="X40" s="57"/>
      <c r="Y40" s="57"/>
      <c r="Z40" s="57"/>
      <c r="AA40" s="57"/>
      <c r="AB40" s="62"/>
    </row>
    <row r="41" spans="2:28" x14ac:dyDescent="0.35">
      <c r="B41" s="60">
        <v>5.3</v>
      </c>
      <c r="C41" s="61" t="s">
        <v>43</v>
      </c>
      <c r="D41" s="60" t="s">
        <v>44</v>
      </c>
      <c r="E41" s="66"/>
      <c r="F41" s="57"/>
      <c r="G41" s="57"/>
      <c r="H41" s="57"/>
      <c r="I41" s="57"/>
      <c r="J41" s="57"/>
      <c r="K41" s="57"/>
      <c r="L41" s="57"/>
      <c r="M41" s="57"/>
      <c r="N41" s="57"/>
      <c r="O41" s="57"/>
      <c r="P41" s="57"/>
      <c r="Q41" s="57"/>
      <c r="R41" s="57"/>
      <c r="S41" s="57"/>
      <c r="T41" s="57"/>
      <c r="U41" s="57"/>
      <c r="V41" s="57"/>
      <c r="W41" s="57"/>
      <c r="X41" s="57"/>
      <c r="Y41" s="57"/>
      <c r="Z41" s="57"/>
      <c r="AA41" s="57"/>
      <c r="AB41" s="62"/>
    </row>
    <row r="42" spans="2:28" x14ac:dyDescent="0.35">
      <c r="B42" s="60">
        <v>5.4</v>
      </c>
      <c r="C42" s="61" t="s">
        <v>43</v>
      </c>
      <c r="D42" s="60" t="s">
        <v>44</v>
      </c>
      <c r="E42" s="66"/>
      <c r="F42" s="57"/>
      <c r="G42" s="57"/>
      <c r="H42" s="57"/>
      <c r="I42" s="57"/>
      <c r="J42" s="57"/>
      <c r="K42" s="57"/>
      <c r="L42" s="57"/>
      <c r="M42" s="57"/>
      <c r="N42" s="57"/>
      <c r="O42" s="57"/>
      <c r="P42" s="57"/>
      <c r="Q42" s="57"/>
      <c r="R42" s="57"/>
      <c r="S42" s="57"/>
      <c r="T42" s="57"/>
      <c r="U42" s="57"/>
      <c r="V42" s="57"/>
      <c r="W42" s="57"/>
      <c r="X42" s="57"/>
      <c r="Y42" s="57"/>
      <c r="Z42" s="57"/>
      <c r="AA42" s="57"/>
      <c r="AB42" s="62"/>
    </row>
    <row r="43" spans="2:28" ht="15" thickBot="1" x14ac:dyDescent="0.4">
      <c r="B43" s="72" t="s">
        <v>45</v>
      </c>
      <c r="C43" s="61" t="s">
        <v>43</v>
      </c>
      <c r="D43" s="60" t="s">
        <v>44</v>
      </c>
      <c r="E43" s="67"/>
      <c r="F43" s="68"/>
      <c r="G43" s="68"/>
      <c r="H43" s="68"/>
      <c r="I43" s="68"/>
      <c r="J43" s="68"/>
      <c r="K43" s="68"/>
      <c r="L43" s="68"/>
      <c r="M43" s="68"/>
      <c r="N43" s="68"/>
      <c r="O43" s="68"/>
      <c r="P43" s="68"/>
      <c r="Q43" s="68"/>
      <c r="R43" s="68"/>
      <c r="S43" s="68"/>
      <c r="T43" s="68"/>
      <c r="U43" s="68"/>
      <c r="V43" s="68"/>
      <c r="W43" s="68"/>
      <c r="X43" s="68"/>
      <c r="Y43" s="68"/>
      <c r="Z43" s="68"/>
      <c r="AA43" s="68"/>
      <c r="AB43" s="69"/>
    </row>
  </sheetData>
  <mergeCells count="14">
    <mergeCell ref="C2:D2"/>
    <mergeCell ref="C3:D3"/>
    <mergeCell ref="C4:D4"/>
    <mergeCell ref="B12:B13"/>
    <mergeCell ref="C12:C13"/>
    <mergeCell ref="D12:D13"/>
    <mergeCell ref="Z12:AB12"/>
    <mergeCell ref="E12:G12"/>
    <mergeCell ref="H12:J12"/>
    <mergeCell ref="K12:M12"/>
    <mergeCell ref="N12:P12"/>
    <mergeCell ref="W12:Y12"/>
    <mergeCell ref="Q12:S12"/>
    <mergeCell ref="T12:V12"/>
  </mergeCells>
  <phoneticPr fontId="32" type="noConversion"/>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showInputMessage="1" showErrorMessage="1" xr:uid="{34164011-2793-49AD-AB55-0500A0D5528C}">
          <x14:formula1>
            <xm:f>List!$M$2:$M$4</xm:f>
          </x14:formula1>
          <xm:sqref>D15:D19 D21:D25 D27:D31 D33:D37 D39:D43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79998168889431442"/>
    <pageSetUpPr autoPageBreaks="0"/>
  </sheetPr>
  <dimension ref="B1:E83"/>
  <sheetViews>
    <sheetView showGridLines="0" tabSelected="1" showRuler="0" topLeftCell="A51" zoomScale="85" zoomScaleNormal="85" workbookViewId="0">
      <selection activeCell="D60" sqref="D60:E64"/>
    </sheetView>
  </sheetViews>
  <sheetFormatPr defaultColWidth="9.1796875" defaultRowHeight="14.5" x14ac:dyDescent="0.35"/>
  <cols>
    <col min="1" max="1" width="4" style="3" customWidth="1"/>
    <col min="2" max="2" width="31.453125" style="3" customWidth="1"/>
    <col min="3" max="3" width="34.453125" style="3" customWidth="1"/>
    <col min="4" max="4" width="24.453125" style="3" customWidth="1"/>
    <col min="5" max="5" width="88.453125" style="3" customWidth="1"/>
    <col min="6" max="6" width="30.453125" style="3" bestFit="1" customWidth="1"/>
    <col min="7" max="12" width="19.1796875" style="3" customWidth="1"/>
    <col min="13" max="13" width="208.453125" style="3" customWidth="1"/>
    <col min="14" max="21" width="19.1796875" style="3" customWidth="1"/>
    <col min="22" max="22" width="18.453125" style="3" customWidth="1"/>
    <col min="23" max="16384" width="9.1796875" style="3"/>
  </cols>
  <sheetData>
    <row r="1" spans="2:5" ht="24" thickBot="1" x14ac:dyDescent="0.4">
      <c r="B1" s="2" t="s">
        <v>265</v>
      </c>
    </row>
    <row r="2" spans="2:5" ht="15" thickTop="1" x14ac:dyDescent="0.35"/>
    <row r="3" spans="2:5" ht="51" customHeight="1" x14ac:dyDescent="0.35">
      <c r="B3" s="118" t="s">
        <v>50</v>
      </c>
      <c r="C3" s="118"/>
      <c r="D3" s="118"/>
      <c r="E3" s="118"/>
    </row>
    <row r="5" spans="2:5" ht="15" thickBot="1" x14ac:dyDescent="0.4">
      <c r="B5" s="130" t="s">
        <v>51</v>
      </c>
      <c r="C5" s="130"/>
      <c r="D5" s="130"/>
      <c r="E5" s="130"/>
    </row>
    <row r="6" spans="2:5" ht="16" customHeight="1" thickBot="1" x14ac:dyDescent="0.4">
      <c r="B6" s="113" t="s">
        <v>52</v>
      </c>
      <c r="C6" s="85" t="s">
        <v>53</v>
      </c>
      <c r="D6" s="119"/>
      <c r="E6" s="120"/>
    </row>
    <row r="7" spans="2:5" ht="16" customHeight="1" thickBot="1" x14ac:dyDescent="0.4">
      <c r="B7" s="114"/>
      <c r="C7" s="86" t="s">
        <v>54</v>
      </c>
      <c r="D7" s="119"/>
      <c r="E7" s="120"/>
    </row>
    <row r="8" spans="2:5" ht="16" customHeight="1" thickBot="1" x14ac:dyDescent="0.4">
      <c r="B8" s="114"/>
      <c r="C8" s="86" t="s">
        <v>55</v>
      </c>
      <c r="D8" s="119"/>
      <c r="E8" s="120"/>
    </row>
    <row r="9" spans="2:5" ht="16" customHeight="1" thickBot="1" x14ac:dyDescent="0.4">
      <c r="B9" s="114"/>
      <c r="C9" s="86" t="s">
        <v>56</v>
      </c>
      <c r="D9" s="134"/>
      <c r="E9" s="132"/>
    </row>
    <row r="10" spans="2:5" ht="65.25" customHeight="1" x14ac:dyDescent="0.35">
      <c r="B10" s="114"/>
      <c r="C10" s="87" t="s">
        <v>57</v>
      </c>
      <c r="D10" s="81" t="s">
        <v>44</v>
      </c>
      <c r="E10" s="74"/>
    </row>
    <row r="11" spans="2:5" ht="16" customHeight="1" thickBot="1" x14ac:dyDescent="0.4">
      <c r="B11" s="114"/>
      <c r="C11" s="88" t="s">
        <v>58</v>
      </c>
      <c r="D11" s="133"/>
      <c r="E11" s="120"/>
    </row>
    <row r="12" spans="2:5" ht="16" customHeight="1" thickBot="1" x14ac:dyDescent="0.4">
      <c r="B12" s="114"/>
      <c r="C12" s="86" t="s">
        <v>59</v>
      </c>
      <c r="D12" s="119"/>
      <c r="E12" s="120"/>
    </row>
    <row r="13" spans="2:5" ht="16" customHeight="1" thickBot="1" x14ac:dyDescent="0.4">
      <c r="B13" s="114"/>
      <c r="C13" s="84" t="s">
        <v>60</v>
      </c>
      <c r="D13" s="133"/>
      <c r="E13" s="120"/>
    </row>
    <row r="14" spans="2:5" ht="16" customHeight="1" thickBot="1" x14ac:dyDescent="0.4">
      <c r="B14" s="115"/>
      <c r="C14" s="88" t="s">
        <v>61</v>
      </c>
      <c r="D14" s="131"/>
      <c r="E14" s="132"/>
    </row>
    <row r="15" spans="2:5" ht="16" customHeight="1" thickBot="1" x14ac:dyDescent="0.4">
      <c r="B15" s="113" t="s">
        <v>62</v>
      </c>
      <c r="C15" s="86" t="s">
        <v>53</v>
      </c>
      <c r="D15" s="119"/>
      <c r="E15" s="120"/>
    </row>
    <row r="16" spans="2:5" ht="16" customHeight="1" thickBot="1" x14ac:dyDescent="0.4">
      <c r="B16" s="114"/>
      <c r="C16" s="86" t="s">
        <v>54</v>
      </c>
      <c r="D16" s="119"/>
      <c r="E16" s="120"/>
    </row>
    <row r="17" spans="2:5" ht="16" customHeight="1" thickBot="1" x14ac:dyDescent="0.4">
      <c r="B17" s="114"/>
      <c r="C17" s="86" t="s">
        <v>55</v>
      </c>
      <c r="D17" s="83"/>
      <c r="E17" s="83"/>
    </row>
    <row r="18" spans="2:5" ht="16" customHeight="1" thickBot="1" x14ac:dyDescent="0.4">
      <c r="B18" s="114"/>
      <c r="C18" s="86" t="s">
        <v>56</v>
      </c>
      <c r="D18" s="119"/>
      <c r="E18" s="120"/>
    </row>
    <row r="19" spans="2:5" ht="65.25" customHeight="1" x14ac:dyDescent="0.35">
      <c r="B19" s="114"/>
      <c r="C19" s="87" t="s">
        <v>57</v>
      </c>
      <c r="D19" s="81" t="s">
        <v>44</v>
      </c>
      <c r="E19" s="74"/>
    </row>
    <row r="20" spans="2:5" ht="16" customHeight="1" thickBot="1" x14ac:dyDescent="0.4">
      <c r="B20" s="114"/>
      <c r="C20" s="88" t="s">
        <v>58</v>
      </c>
      <c r="D20" s="133"/>
      <c r="E20" s="120"/>
    </row>
    <row r="21" spans="2:5" ht="16" customHeight="1" thickBot="1" x14ac:dyDescent="0.4">
      <c r="B21" s="114"/>
      <c r="C21" s="86" t="s">
        <v>59</v>
      </c>
      <c r="D21" s="119"/>
      <c r="E21" s="120"/>
    </row>
    <row r="22" spans="2:5" ht="16" customHeight="1" thickBot="1" x14ac:dyDescent="0.4">
      <c r="B22" s="114"/>
      <c r="C22" s="84" t="s">
        <v>60</v>
      </c>
      <c r="D22" s="133"/>
      <c r="E22" s="120"/>
    </row>
    <row r="23" spans="2:5" ht="16" customHeight="1" thickBot="1" x14ac:dyDescent="0.4">
      <c r="B23" s="114"/>
      <c r="C23" s="88" t="s">
        <v>61</v>
      </c>
      <c r="D23" s="82"/>
      <c r="E23" s="80"/>
    </row>
    <row r="24" spans="2:5" ht="44" thickBot="1" x14ac:dyDescent="0.4">
      <c r="B24" s="115"/>
      <c r="C24" s="88" t="s">
        <v>63</v>
      </c>
      <c r="D24" s="131"/>
      <c r="E24" s="132"/>
    </row>
    <row r="25" spans="2:5" ht="75" customHeight="1" thickBot="1" x14ac:dyDescent="0.4">
      <c r="B25" s="116" t="s">
        <v>252</v>
      </c>
      <c r="C25" s="117"/>
      <c r="D25" s="119"/>
      <c r="E25" s="120"/>
    </row>
    <row r="26" spans="2:5" ht="75" customHeight="1" thickBot="1" x14ac:dyDescent="0.4">
      <c r="B26" s="116" t="s">
        <v>64</v>
      </c>
      <c r="C26" s="117"/>
      <c r="D26" s="119"/>
      <c r="E26" s="120"/>
    </row>
    <row r="27" spans="2:5" ht="75" customHeight="1" thickBot="1" x14ac:dyDescent="0.4">
      <c r="B27" s="116" t="s">
        <v>65</v>
      </c>
      <c r="C27" s="117"/>
      <c r="D27" s="128"/>
      <c r="E27" s="129"/>
    </row>
    <row r="29" spans="2:5" ht="15" thickBot="1" x14ac:dyDescent="0.4">
      <c r="B29" s="122" t="s">
        <v>66</v>
      </c>
      <c r="C29" s="122"/>
      <c r="D29" s="122"/>
      <c r="E29" s="122"/>
    </row>
    <row r="30" spans="2:5" ht="75" customHeight="1" thickBot="1" x14ac:dyDescent="0.4">
      <c r="B30" s="116" t="s">
        <v>261</v>
      </c>
      <c r="C30" s="117"/>
      <c r="D30" s="119"/>
      <c r="E30" s="120"/>
    </row>
    <row r="31" spans="2:5" ht="75" customHeight="1" thickBot="1" x14ac:dyDescent="0.4">
      <c r="B31" s="116" t="s">
        <v>67</v>
      </c>
      <c r="C31" s="117"/>
      <c r="D31" s="81" t="s">
        <v>44</v>
      </c>
      <c r="E31" s="73"/>
    </row>
    <row r="32" spans="2:5" ht="107" customHeight="1" x14ac:dyDescent="0.35">
      <c r="B32" s="116" t="s">
        <v>260</v>
      </c>
      <c r="C32" s="117"/>
      <c r="D32" s="119"/>
      <c r="E32" s="120"/>
    </row>
    <row r="33" spans="2:5" ht="75" customHeight="1" x14ac:dyDescent="0.35">
      <c r="B33" s="116" t="s">
        <v>253</v>
      </c>
      <c r="C33" s="117"/>
      <c r="D33" s="81" t="s">
        <v>44</v>
      </c>
      <c r="E33" s="89"/>
    </row>
    <row r="34" spans="2:5" ht="75" customHeight="1" x14ac:dyDescent="0.35">
      <c r="B34" s="116" t="s">
        <v>255</v>
      </c>
      <c r="C34" s="117"/>
      <c r="D34" s="81" t="s">
        <v>44</v>
      </c>
      <c r="E34" s="75"/>
    </row>
    <row r="35" spans="2:5" ht="75" customHeight="1" x14ac:dyDescent="0.35">
      <c r="B35" s="116" t="s">
        <v>68</v>
      </c>
      <c r="C35" s="117"/>
      <c r="D35" s="139"/>
      <c r="E35" s="140"/>
    </row>
    <row r="36" spans="2:5" ht="85" customHeight="1" x14ac:dyDescent="0.35">
      <c r="B36" s="116" t="s">
        <v>69</v>
      </c>
      <c r="C36" s="117"/>
      <c r="D36" s="119"/>
      <c r="E36" s="120"/>
    </row>
    <row r="37" spans="2:5" ht="88" customHeight="1" thickBot="1" x14ac:dyDescent="0.4">
      <c r="B37" s="116" t="s">
        <v>256</v>
      </c>
      <c r="C37" s="117"/>
      <c r="D37" s="137"/>
      <c r="E37" s="138"/>
    </row>
    <row r="38" spans="2:5" ht="126" customHeight="1" thickBot="1" x14ac:dyDescent="0.4">
      <c r="B38" s="116" t="s">
        <v>257</v>
      </c>
      <c r="C38" s="117"/>
      <c r="D38" s="135"/>
      <c r="E38" s="136"/>
    </row>
    <row r="39" spans="2:5" ht="75" customHeight="1" thickBot="1" x14ac:dyDescent="0.4">
      <c r="B39" s="116" t="s">
        <v>266</v>
      </c>
      <c r="C39" s="117"/>
      <c r="D39" s="119"/>
      <c r="E39" s="120"/>
    </row>
    <row r="40" spans="2:5" ht="95.15" customHeight="1" thickBot="1" x14ac:dyDescent="0.4">
      <c r="B40" s="116" t="s">
        <v>258</v>
      </c>
      <c r="C40" s="117"/>
      <c r="D40" s="119"/>
      <c r="E40" s="120"/>
    </row>
    <row r="41" spans="2:5" ht="88" customHeight="1" thickBot="1" x14ac:dyDescent="0.4">
      <c r="B41" s="116" t="s">
        <v>262</v>
      </c>
      <c r="C41" s="117"/>
      <c r="D41" s="126"/>
      <c r="E41" s="127"/>
    </row>
    <row r="43" spans="2:5" ht="15" thickBot="1" x14ac:dyDescent="0.4">
      <c r="B43" s="122" t="s">
        <v>70</v>
      </c>
      <c r="C43" s="122"/>
      <c r="D43" s="122"/>
      <c r="E43" s="122"/>
    </row>
    <row r="44" spans="2:5" ht="80.25" customHeight="1" thickBot="1" x14ac:dyDescent="0.4">
      <c r="B44" s="113" t="s">
        <v>71</v>
      </c>
      <c r="C44" s="85" t="s">
        <v>72</v>
      </c>
      <c r="D44" s="156"/>
      <c r="E44" s="157"/>
    </row>
    <row r="45" spans="2:5" ht="29.5" thickBot="1" x14ac:dyDescent="0.4">
      <c r="B45" s="114"/>
      <c r="C45" s="85" t="s">
        <v>73</v>
      </c>
      <c r="D45" s="152"/>
      <c r="E45" s="153"/>
    </row>
    <row r="46" spans="2:5" ht="30" customHeight="1" thickBot="1" x14ac:dyDescent="0.4">
      <c r="B46" s="114"/>
      <c r="C46" s="85" t="s">
        <v>74</v>
      </c>
      <c r="D46" s="152"/>
      <c r="E46" s="153"/>
    </row>
    <row r="47" spans="2:5" ht="30" customHeight="1" thickBot="1" x14ac:dyDescent="0.4">
      <c r="B47" s="114"/>
      <c r="C47" s="90" t="s">
        <v>75</v>
      </c>
      <c r="D47" s="152"/>
      <c r="E47" s="153"/>
    </row>
    <row r="48" spans="2:5" ht="30" customHeight="1" thickBot="1" x14ac:dyDescent="0.4">
      <c r="B48" s="114"/>
      <c r="C48" s="90" t="s">
        <v>76</v>
      </c>
      <c r="D48" s="152"/>
      <c r="E48" s="153"/>
    </row>
    <row r="49" spans="2:5" ht="30" customHeight="1" thickBot="1" x14ac:dyDescent="0.4">
      <c r="B49" s="114"/>
      <c r="C49" s="90" t="s">
        <v>77</v>
      </c>
      <c r="D49" s="152"/>
      <c r="E49" s="153"/>
    </row>
    <row r="50" spans="2:5" ht="30" customHeight="1" thickBot="1" x14ac:dyDescent="0.4">
      <c r="B50" s="115"/>
      <c r="C50" s="90" t="s">
        <v>78</v>
      </c>
      <c r="D50" s="152"/>
      <c r="E50" s="153"/>
    </row>
    <row r="51" spans="2:5" ht="16" customHeight="1" thickBot="1" x14ac:dyDescent="0.4">
      <c r="B51" s="113" t="s">
        <v>79</v>
      </c>
      <c r="C51" s="85" t="s">
        <v>80</v>
      </c>
      <c r="D51" s="152"/>
      <c r="E51" s="153"/>
    </row>
    <row r="52" spans="2:5" ht="30" customHeight="1" thickBot="1" x14ac:dyDescent="0.4">
      <c r="B52" s="114"/>
      <c r="C52" s="85" t="s">
        <v>81</v>
      </c>
      <c r="D52" s="152"/>
      <c r="E52" s="153"/>
    </row>
    <row r="53" spans="2:5" ht="16" customHeight="1" thickBot="1" x14ac:dyDescent="0.4">
      <c r="B53" s="114"/>
      <c r="C53" s="85" t="s">
        <v>82</v>
      </c>
      <c r="D53" s="152"/>
      <c r="E53" s="153"/>
    </row>
    <row r="54" spans="2:5" ht="16" customHeight="1" thickBot="1" x14ac:dyDescent="0.4">
      <c r="B54" s="114"/>
      <c r="C54" s="85" t="s">
        <v>83</v>
      </c>
      <c r="D54" s="152"/>
      <c r="E54" s="153"/>
    </row>
    <row r="55" spans="2:5" ht="30" customHeight="1" thickBot="1" x14ac:dyDescent="0.4">
      <c r="B55" s="114"/>
      <c r="C55" s="85" t="s">
        <v>84</v>
      </c>
      <c r="D55" s="152"/>
      <c r="E55" s="153"/>
    </row>
    <row r="56" spans="2:5" ht="25" customHeight="1" thickBot="1" x14ac:dyDescent="0.4">
      <c r="B56" s="113" t="s">
        <v>85</v>
      </c>
      <c r="C56" s="88" t="s">
        <v>86</v>
      </c>
      <c r="D56" s="152"/>
      <c r="E56" s="153"/>
    </row>
    <row r="57" spans="2:5" ht="25" customHeight="1" thickBot="1" x14ac:dyDescent="0.4">
      <c r="B57" s="114"/>
      <c r="C57" s="88" t="s">
        <v>87</v>
      </c>
      <c r="D57" s="154"/>
      <c r="E57" s="155"/>
    </row>
    <row r="58" spans="2:5" ht="41.25" customHeight="1" thickBot="1" x14ac:dyDescent="0.4">
      <c r="B58" s="114"/>
      <c r="C58" s="88" t="s">
        <v>88</v>
      </c>
      <c r="D58" s="152"/>
      <c r="E58" s="153"/>
    </row>
    <row r="59" spans="2:5" ht="41.25" customHeight="1" thickBot="1" x14ac:dyDescent="0.4">
      <c r="B59" s="114"/>
      <c r="C59" s="88" t="s">
        <v>89</v>
      </c>
      <c r="D59" s="152"/>
      <c r="E59" s="153"/>
    </row>
    <row r="60" spans="2:5" ht="41.25" customHeight="1" thickBot="1" x14ac:dyDescent="0.4">
      <c r="B60" s="114"/>
      <c r="C60" s="88" t="s">
        <v>90</v>
      </c>
      <c r="D60" s="152"/>
      <c r="E60" s="153"/>
    </row>
    <row r="61" spans="2:5" ht="25" customHeight="1" thickBot="1" x14ac:dyDescent="0.4">
      <c r="B61" s="114"/>
      <c r="C61" s="88" t="s">
        <v>91</v>
      </c>
      <c r="D61" s="152"/>
      <c r="E61" s="153"/>
    </row>
    <row r="62" spans="2:5" ht="34" customHeight="1" thickBot="1" x14ac:dyDescent="0.4">
      <c r="B62" s="114"/>
      <c r="C62" s="88" t="s">
        <v>92</v>
      </c>
      <c r="D62" s="152"/>
      <c r="E62" s="153"/>
    </row>
    <row r="63" spans="2:5" ht="35.25" customHeight="1" thickBot="1" x14ac:dyDescent="0.4">
      <c r="B63" s="114"/>
      <c r="C63" s="88" t="s">
        <v>93</v>
      </c>
      <c r="D63" s="152"/>
      <c r="E63" s="153"/>
    </row>
    <row r="64" spans="2:5" ht="35.25" customHeight="1" thickBot="1" x14ac:dyDescent="0.4">
      <c r="B64" s="115"/>
      <c r="C64" s="88" t="s">
        <v>94</v>
      </c>
      <c r="D64" s="152"/>
      <c r="E64" s="153"/>
    </row>
    <row r="65" spans="2:5" ht="135" customHeight="1" thickBot="1" x14ac:dyDescent="0.4">
      <c r="B65" s="116" t="s">
        <v>95</v>
      </c>
      <c r="C65" s="117"/>
      <c r="D65" s="119"/>
      <c r="E65" s="120"/>
    </row>
    <row r="66" spans="2:5" ht="90" customHeight="1" thickBot="1" x14ac:dyDescent="0.4">
      <c r="B66" s="116" t="s">
        <v>96</v>
      </c>
      <c r="C66" s="117"/>
      <c r="D66" s="119"/>
      <c r="E66" s="120"/>
    </row>
    <row r="67" spans="2:5" ht="90" customHeight="1" thickBot="1" x14ac:dyDescent="0.4">
      <c r="B67" s="116" t="s">
        <v>254</v>
      </c>
      <c r="C67" s="117"/>
      <c r="D67" s="119"/>
      <c r="E67" s="120"/>
    </row>
    <row r="69" spans="2:5" ht="15" thickBot="1" x14ac:dyDescent="0.4">
      <c r="B69" s="122" t="s">
        <v>97</v>
      </c>
      <c r="C69" s="122"/>
      <c r="D69" s="122"/>
      <c r="E69" s="122"/>
    </row>
    <row r="70" spans="2:5" ht="93" customHeight="1" thickBot="1" x14ac:dyDescent="0.4">
      <c r="B70" s="121" t="s">
        <v>98</v>
      </c>
      <c r="C70" s="117"/>
      <c r="D70" s="119"/>
      <c r="E70" s="120"/>
    </row>
    <row r="71" spans="2:5" ht="98.5" customHeight="1" thickBot="1" x14ac:dyDescent="0.4">
      <c r="B71" s="121" t="s">
        <v>99</v>
      </c>
      <c r="C71" s="117"/>
      <c r="D71" s="126"/>
      <c r="E71" s="127"/>
    </row>
    <row r="72" spans="2:5" ht="102" customHeight="1" x14ac:dyDescent="0.35">
      <c r="B72" s="121" t="s">
        <v>100</v>
      </c>
      <c r="C72" s="117"/>
      <c r="D72" s="126"/>
      <c r="E72" s="127"/>
    </row>
    <row r="73" spans="2:5" ht="90" customHeight="1" thickBot="1" x14ac:dyDescent="0.4">
      <c r="B73" s="116" t="s">
        <v>259</v>
      </c>
      <c r="C73" s="117"/>
      <c r="D73" s="119"/>
      <c r="E73" s="120"/>
    </row>
    <row r="75" spans="2:5" ht="15" thickBot="1" x14ac:dyDescent="0.4">
      <c r="B75" s="122" t="s">
        <v>101</v>
      </c>
      <c r="C75" s="122"/>
      <c r="D75" s="122"/>
      <c r="E75" s="122"/>
    </row>
    <row r="76" spans="2:5" ht="135" customHeight="1" thickBot="1" x14ac:dyDescent="0.4">
      <c r="B76" s="116" t="s">
        <v>263</v>
      </c>
      <c r="C76" s="117"/>
      <c r="D76" s="119"/>
      <c r="E76" s="120"/>
    </row>
    <row r="77" spans="2:5" ht="90" customHeight="1" thickBot="1" x14ac:dyDescent="0.4">
      <c r="B77" s="121" t="s">
        <v>102</v>
      </c>
      <c r="C77" s="117"/>
      <c r="D77" s="119"/>
      <c r="E77" s="120"/>
    </row>
    <row r="79" spans="2:5" ht="15" thickBot="1" x14ac:dyDescent="0.4">
      <c r="B79" s="122" t="s">
        <v>103</v>
      </c>
      <c r="C79" s="122"/>
    </row>
    <row r="80" spans="2:5" ht="95.25" customHeight="1" thickBot="1" x14ac:dyDescent="0.4">
      <c r="B80" s="125" t="s">
        <v>264</v>
      </c>
      <c r="C80" s="124"/>
    </row>
    <row r="82" spans="2:3" ht="15" thickBot="1" x14ac:dyDescent="0.4">
      <c r="B82" s="122" t="s">
        <v>104</v>
      </c>
      <c r="C82" s="122"/>
    </row>
    <row r="83" spans="2:3" ht="286" customHeight="1" x14ac:dyDescent="0.35">
      <c r="B83" s="123" t="s">
        <v>105</v>
      </c>
      <c r="C83" s="124"/>
    </row>
  </sheetData>
  <sheetProtection insertRows="0" insertHyperlinks="0" selectLockedCells="1"/>
  <customSheetViews>
    <customSheetView guid="{03190873-5CCF-413B-A16F-A8CE9A7B5E52}" showGridLines="0" printArea="1" view="pageLayout" showRuler="0" topLeftCell="A66">
      <selection sqref="A1:E74"/>
      <pageMargins left="0" right="0" top="0" bottom="0" header="0" footer="0"/>
      <pageSetup paperSize="9" orientation="landscape" r:id="rId1"/>
    </customSheetView>
  </customSheetViews>
  <mergeCells count="95">
    <mergeCell ref="B31:C31"/>
    <mergeCell ref="B32:C32"/>
    <mergeCell ref="D32:E32"/>
    <mergeCell ref="B36:C36"/>
    <mergeCell ref="D39:E39"/>
    <mergeCell ref="B39:C39"/>
    <mergeCell ref="D36:E36"/>
    <mergeCell ref="D37:E37"/>
    <mergeCell ref="B37:C37"/>
    <mergeCell ref="B33:C33"/>
    <mergeCell ref="B34:C34"/>
    <mergeCell ref="B35:C35"/>
    <mergeCell ref="D35:E35"/>
    <mergeCell ref="B38:C38"/>
    <mergeCell ref="D26:E26"/>
    <mergeCell ref="D48:E48"/>
    <mergeCell ref="D47:E47"/>
    <mergeCell ref="D46:E46"/>
    <mergeCell ref="D7:E7"/>
    <mergeCell ref="D8:E8"/>
    <mergeCell ref="D9:E9"/>
    <mergeCell ref="D11:E11"/>
    <mergeCell ref="D12:E12"/>
    <mergeCell ref="D38:E38"/>
    <mergeCell ref="D41:E41"/>
    <mergeCell ref="D44:E44"/>
    <mergeCell ref="B5:E5"/>
    <mergeCell ref="D30:E30"/>
    <mergeCell ref="B29:E29"/>
    <mergeCell ref="D24:E24"/>
    <mergeCell ref="D22:E22"/>
    <mergeCell ref="D21:E21"/>
    <mergeCell ref="D20:E20"/>
    <mergeCell ref="D13:E13"/>
    <mergeCell ref="D18:E18"/>
    <mergeCell ref="D16:E16"/>
    <mergeCell ref="D15:E15"/>
    <mergeCell ref="D14:E14"/>
    <mergeCell ref="D6:E6"/>
    <mergeCell ref="B30:C30"/>
    <mergeCell ref="B25:C25"/>
    <mergeCell ref="B26:C26"/>
    <mergeCell ref="B6:B14"/>
    <mergeCell ref="D56:E56"/>
    <mergeCell ref="B66:C66"/>
    <mergeCell ref="B69:E69"/>
    <mergeCell ref="D45:E45"/>
    <mergeCell ref="B40:C40"/>
    <mergeCell ref="B43:E43"/>
    <mergeCell ref="B67:C67"/>
    <mergeCell ref="D67:E67"/>
    <mergeCell ref="D40:E40"/>
    <mergeCell ref="B44:B50"/>
    <mergeCell ref="D50:E50"/>
    <mergeCell ref="B15:B24"/>
    <mergeCell ref="D25:E25"/>
    <mergeCell ref="B27:C27"/>
    <mergeCell ref="D27:E27"/>
    <mergeCell ref="D49:E49"/>
    <mergeCell ref="B82:C82"/>
    <mergeCell ref="B83:C83"/>
    <mergeCell ref="B75:E75"/>
    <mergeCell ref="B76:C76"/>
    <mergeCell ref="B77:C77"/>
    <mergeCell ref="B80:C80"/>
    <mergeCell ref="B79:C79"/>
    <mergeCell ref="D77:E77"/>
    <mergeCell ref="D76:E76"/>
    <mergeCell ref="B71:C71"/>
    <mergeCell ref="B72:C72"/>
    <mergeCell ref="D72:E72"/>
    <mergeCell ref="D71:E71"/>
    <mergeCell ref="D59:E59"/>
    <mergeCell ref="D58:E58"/>
    <mergeCell ref="B41:C41"/>
    <mergeCell ref="B3:E3"/>
    <mergeCell ref="B73:C73"/>
    <mergeCell ref="D73:E73"/>
    <mergeCell ref="D70:E70"/>
    <mergeCell ref="D66:E66"/>
    <mergeCell ref="D65:E65"/>
    <mergeCell ref="B70:C70"/>
    <mergeCell ref="B51:B55"/>
    <mergeCell ref="D55:E55"/>
    <mergeCell ref="D54:E54"/>
    <mergeCell ref="B65:C65"/>
    <mergeCell ref="D53:E53"/>
    <mergeCell ref="D51:E51"/>
    <mergeCell ref="D52:E52"/>
    <mergeCell ref="D63:E63"/>
    <mergeCell ref="D61:E61"/>
    <mergeCell ref="D62:E62"/>
    <mergeCell ref="B56:B64"/>
    <mergeCell ref="D64:E64"/>
    <mergeCell ref="D60:E60"/>
  </mergeCells>
  <dataValidations count="7">
    <dataValidation type="textLength" operator="lessThan" allowBlank="1" showInputMessage="1" showErrorMessage="1" sqref="D38:E38" xr:uid="{0B1E2A8D-68F1-4E7D-BCFB-463EC15D6667}">
      <formula1>2000</formula1>
    </dataValidation>
    <dataValidation type="textLength" operator="lessThan" allowBlank="1" showInputMessage="1" showErrorMessage="1" sqref="D26:E26 D27:E27" xr:uid="{9F305A1C-DB38-472D-BF5F-00D897EBF125}">
      <formula1>1500</formula1>
    </dataValidation>
    <dataValidation type="textLength" operator="lessThanOrEqual" allowBlank="1" showInputMessage="1" showErrorMessage="1" sqref="D25:E25 D36:E37 D40:E41 D65:E67" xr:uid="{DDC153D6-BF3D-4139-A45F-EB8962C58ACE}">
      <formula1>2000</formula1>
    </dataValidation>
    <dataValidation type="textLength" operator="lessThanOrEqual" allowBlank="1" showInputMessage="1" showErrorMessage="1" sqref="D32:E32" xr:uid="{6DAA71C1-96EB-4EFF-87E6-FA7A1EE980C6}">
      <formula1>3000</formula1>
    </dataValidation>
    <dataValidation type="textLength" operator="lessThan" allowBlank="1" showInputMessage="1" showErrorMessage="1" sqref="D39:E39" xr:uid="{65EC64BA-D315-48C9-9C3B-452C2316E0A2}">
      <formula1>1000</formula1>
    </dataValidation>
    <dataValidation type="textLength" operator="lessThanOrEqual" allowBlank="1" showInputMessage="1" showErrorMessage="1" sqref="D70:E70 D71:E71 D72:E72 D77:E77 D73:E73" xr:uid="{237360F5-5FE1-40D8-A79D-26CEA1E9916F}">
      <formula1>1500</formula1>
    </dataValidation>
    <dataValidation type="textLength" operator="lessThanOrEqual" allowBlank="1" showInputMessage="1" showErrorMessage="1" sqref="D76:E76" xr:uid="{AE438C0C-8967-4B32-B2A8-3F1B2726A3DE}">
      <formula1>4000</formula1>
    </dataValidation>
  </dataValidations>
  <hyperlinks>
    <hyperlink ref="B3:E3" r:id="rId2" display="The PREO Programme is fully administered by the Carbon Trust, however any information you share with us may be shared with our Programme delivery partners, Energy 4 Impact, or with the Programme funders, IKEA Foundation and the United Kingdom’s Department for International Development (DfID). For details about your rights, how we use your information, and when we might share your information with a partner outside of the EEA, please review the Carbon Trust Privacy Notice here. " xr:uid="{9DDA0126-1E14-46A9-93C2-CB466FFAE6CB}"/>
  </hyperlinks>
  <pageMargins left="0.7" right="0.7" top="0.75" bottom="0.75" header="0.3" footer="0.3"/>
  <pageSetup paperSize="9" orientation="landscape" r:id="rId3"/>
  <extLst>
    <ext xmlns:x14="http://schemas.microsoft.com/office/spreadsheetml/2009/9/main" uri="{CCE6A557-97BC-4b89-ADB6-D9C93CAAB3DF}">
      <x14:dataValidations xmlns:xm="http://schemas.microsoft.com/office/excel/2006/main" count="5">
        <x14:dataValidation type="list" allowBlank="1" showInputMessage="1" showErrorMessage="1" xr:uid="{E84441BE-262E-449E-ACAC-DFE55A6095F5}">
          <x14:formula1>
            <xm:f>List!$A$2:$A$10</xm:f>
          </x14:formula1>
          <xm:sqref>D19</xm:sqref>
        </x14:dataValidation>
        <x14:dataValidation type="list" allowBlank="1" showInputMessage="1" showErrorMessage="1" prompt="Please select from the list of organisation types" xr:uid="{4A42E920-D139-4797-BF89-AAFA2DDA0074}">
          <x14:formula1>
            <xm:f>List!$A$2:$A$10</xm:f>
          </x14:formula1>
          <xm:sqref>D10</xm:sqref>
        </x14:dataValidation>
        <x14:dataValidation type="list" allowBlank="1" showInputMessage="1" showErrorMessage="1" xr:uid="{D53CCA4A-D70A-4B4F-B08C-7B17B325E84C}">
          <x14:formula1>
            <xm:f>List!$E$2:$E$13</xm:f>
          </x14:formula1>
          <xm:sqref>D31</xm:sqref>
        </x14:dataValidation>
        <x14:dataValidation type="list" allowBlank="1" showInputMessage="1" showErrorMessage="1" xr:uid="{090FD826-7D67-47B2-8BA5-70CEFC34195E}">
          <x14:formula1>
            <xm:f>List!$G$2:$G$5</xm:f>
          </x14:formula1>
          <xm:sqref>D33</xm:sqref>
        </x14:dataValidation>
        <x14:dataValidation type="list" allowBlank="1" showInputMessage="1" showErrorMessage="1" xr:uid="{F0EC600D-60C6-446C-91D3-2650DB407696}">
          <x14:formula1>
            <xm:f>List!$I$2:$I$8</xm:f>
          </x14:formula1>
          <xm:sqref>D34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68B4F1-62BE-4180-9DC5-5486DA9254AF}">
  <sheetPr>
    <tabColor theme="4"/>
  </sheetPr>
  <dimension ref="A6:BA107"/>
  <sheetViews>
    <sheetView showGridLines="0" topLeftCell="A12" zoomScale="90" zoomScaleNormal="90" workbookViewId="0">
      <selection activeCell="G12" sqref="G12"/>
    </sheetView>
  </sheetViews>
  <sheetFormatPr defaultColWidth="9.1796875" defaultRowHeight="14.5" x14ac:dyDescent="0.35"/>
  <cols>
    <col min="1" max="1" width="4.81640625" customWidth="1"/>
    <col min="2" max="2" width="11.453125" customWidth="1"/>
    <col min="3" max="3" width="18.453125" customWidth="1"/>
    <col min="4" max="4" width="29.1796875" customWidth="1"/>
    <col min="5" max="11" width="16.453125" customWidth="1"/>
    <col min="12" max="16" width="13.453125" customWidth="1"/>
  </cols>
  <sheetData>
    <row r="6" spans="1:53" ht="15.5" x14ac:dyDescent="0.35">
      <c r="A6" s="5"/>
      <c r="B6" s="33"/>
      <c r="C6" s="32"/>
      <c r="D6" s="32"/>
      <c r="E6" s="32"/>
      <c r="F6" s="32"/>
      <c r="G6" s="28"/>
      <c r="H6" s="28"/>
      <c r="I6" s="28"/>
      <c r="J6" s="28"/>
      <c r="K6" s="28"/>
      <c r="L6" s="28"/>
      <c r="M6" s="28"/>
      <c r="N6" s="28"/>
      <c r="O6" s="28"/>
      <c r="P6" s="28"/>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row>
    <row r="7" spans="1:53" x14ac:dyDescent="0.35">
      <c r="A7" s="5"/>
      <c r="B7" s="29"/>
      <c r="C7" s="31"/>
      <c r="D7" s="31"/>
      <c r="E7" s="31"/>
      <c r="F7" s="31"/>
      <c r="G7" s="30"/>
      <c r="H7" s="29"/>
      <c r="I7" s="29"/>
      <c r="J7" s="29"/>
      <c r="K7" s="29"/>
      <c r="L7" s="28"/>
      <c r="M7" s="28"/>
      <c r="N7" s="28"/>
      <c r="O7" s="28"/>
      <c r="P7" s="28"/>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row>
    <row r="8" spans="1:53" x14ac:dyDescent="0.35">
      <c r="A8" s="5"/>
      <c r="B8" s="29"/>
      <c r="C8" s="31"/>
      <c r="D8" s="31"/>
      <c r="E8" s="31"/>
      <c r="F8" s="31"/>
      <c r="G8" s="30"/>
      <c r="H8" s="29"/>
      <c r="I8" s="29"/>
      <c r="J8" s="29"/>
      <c r="K8" s="29"/>
      <c r="L8" s="28"/>
      <c r="M8" s="28"/>
      <c r="N8" s="28"/>
      <c r="O8" s="28"/>
      <c r="P8" s="28"/>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row>
    <row r="9" spans="1:53" x14ac:dyDescent="0.35">
      <c r="A9" s="5"/>
      <c r="B9" s="29"/>
      <c r="C9" s="31"/>
      <c r="D9" s="31"/>
      <c r="E9" s="31"/>
      <c r="F9" s="31"/>
      <c r="G9" s="30"/>
      <c r="H9" s="29"/>
      <c r="I9" s="29"/>
      <c r="J9" s="29"/>
      <c r="K9" s="29"/>
      <c r="L9" s="28"/>
      <c r="M9" s="28"/>
      <c r="N9" s="28"/>
      <c r="O9" s="28"/>
      <c r="P9" s="28"/>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row>
    <row r="10" spans="1:53" x14ac:dyDescent="0.35">
      <c r="A10" s="5"/>
      <c r="B10" s="29"/>
      <c r="C10" s="31"/>
      <c r="D10" s="31"/>
      <c r="E10" s="31"/>
      <c r="F10" s="31"/>
      <c r="G10" s="30"/>
      <c r="H10" s="29"/>
      <c r="I10" s="29"/>
      <c r="J10" s="29"/>
      <c r="K10" s="29"/>
      <c r="L10" s="28"/>
      <c r="M10" s="28"/>
      <c r="N10" s="28"/>
      <c r="O10" s="28"/>
      <c r="P10" s="28"/>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row>
    <row r="11" spans="1:53" ht="14.5" customHeight="1" x14ac:dyDescent="0.35">
      <c r="A11" s="5"/>
      <c r="B11" s="5"/>
      <c r="C11" s="26"/>
      <c r="D11" s="26"/>
      <c r="E11" s="5"/>
      <c r="F11" s="26"/>
      <c r="G11" s="26"/>
      <c r="H11" s="26"/>
      <c r="I11" s="26"/>
      <c r="J11" s="26"/>
      <c r="K11" s="26"/>
      <c r="L11" s="141" t="s">
        <v>106</v>
      </c>
      <c r="M11" s="142"/>
      <c r="N11" s="142"/>
      <c r="O11" s="142"/>
      <c r="P11" s="143"/>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row>
    <row r="12" spans="1:53" ht="23.5" customHeight="1" x14ac:dyDescent="0.35">
      <c r="A12" s="5"/>
      <c r="B12" s="26"/>
      <c r="C12" s="26"/>
      <c r="D12" s="27"/>
      <c r="F12" s="26"/>
      <c r="G12" s="26"/>
      <c r="H12" s="26"/>
      <c r="I12" s="26"/>
      <c r="J12" s="26"/>
      <c r="K12" s="26"/>
      <c r="L12" s="21" t="s">
        <v>107</v>
      </c>
      <c r="M12" s="21" t="s">
        <v>108</v>
      </c>
      <c r="N12" s="21" t="s">
        <v>109</v>
      </c>
      <c r="O12" s="21" t="s">
        <v>110</v>
      </c>
      <c r="P12" s="21" t="s">
        <v>111</v>
      </c>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row>
    <row r="13" spans="1:53" ht="62.5" x14ac:dyDescent="0.35">
      <c r="B13" s="25"/>
      <c r="C13" s="25"/>
      <c r="D13" s="27" t="s">
        <v>112</v>
      </c>
      <c r="E13" s="25"/>
      <c r="F13" s="25"/>
      <c r="G13" s="25"/>
      <c r="H13" s="25"/>
      <c r="I13" s="25"/>
      <c r="J13" s="25"/>
      <c r="K13" s="25"/>
      <c r="L13" s="24" t="s">
        <v>113</v>
      </c>
      <c r="M13" s="24" t="s">
        <v>114</v>
      </c>
      <c r="N13" s="24" t="s">
        <v>115</v>
      </c>
      <c r="O13" s="24" t="s">
        <v>116</v>
      </c>
      <c r="P13" s="24" t="s">
        <v>117</v>
      </c>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row>
    <row r="14" spans="1:53" ht="52" x14ac:dyDescent="0.35">
      <c r="B14" s="21"/>
      <c r="C14" s="21" t="s">
        <v>118</v>
      </c>
      <c r="D14" s="21" t="s">
        <v>119</v>
      </c>
      <c r="E14" s="21" t="s">
        <v>120</v>
      </c>
      <c r="F14" s="21" t="s">
        <v>121</v>
      </c>
      <c r="G14" s="21" t="s">
        <v>122</v>
      </c>
      <c r="H14" s="21" t="s">
        <v>123</v>
      </c>
      <c r="I14" s="21" t="s">
        <v>124</v>
      </c>
      <c r="J14" s="21" t="s">
        <v>125</v>
      </c>
      <c r="K14" s="21" t="s">
        <v>126</v>
      </c>
      <c r="L14" s="21" t="s">
        <v>127</v>
      </c>
      <c r="M14" s="21" t="s">
        <v>128</v>
      </c>
      <c r="N14" s="21" t="s">
        <v>129</v>
      </c>
      <c r="O14" s="21" t="s">
        <v>130</v>
      </c>
      <c r="P14" s="21" t="s">
        <v>131</v>
      </c>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row>
    <row r="15" spans="1:53" ht="81.75" customHeight="1" x14ac:dyDescent="0.35">
      <c r="A15" s="144" t="s">
        <v>132</v>
      </c>
      <c r="B15" s="21" t="s">
        <v>111</v>
      </c>
      <c r="C15" s="20" t="s">
        <v>133</v>
      </c>
      <c r="D15" s="20" t="s">
        <v>134</v>
      </c>
      <c r="E15" s="20" t="s">
        <v>135</v>
      </c>
      <c r="F15" s="20" t="s">
        <v>136</v>
      </c>
      <c r="G15" s="20" t="s">
        <v>137</v>
      </c>
      <c r="H15" s="20" t="s">
        <v>138</v>
      </c>
      <c r="I15" s="20" t="s">
        <v>139</v>
      </c>
      <c r="J15" s="20" t="s">
        <v>140</v>
      </c>
      <c r="K15" s="20" t="s">
        <v>141</v>
      </c>
      <c r="L15" s="23" t="s">
        <v>109</v>
      </c>
      <c r="M15" s="22" t="s">
        <v>110</v>
      </c>
      <c r="N15" s="22" t="s">
        <v>110</v>
      </c>
      <c r="O15" s="22" t="s">
        <v>111</v>
      </c>
      <c r="P15" s="22" t="s">
        <v>111</v>
      </c>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row>
    <row r="16" spans="1:53" ht="112.5" x14ac:dyDescent="0.35">
      <c r="A16" s="145"/>
      <c r="B16" s="21" t="s">
        <v>110</v>
      </c>
      <c r="C16" s="20" t="s">
        <v>142</v>
      </c>
      <c r="D16" s="20" t="s">
        <v>143</v>
      </c>
      <c r="E16" s="20" t="s">
        <v>144</v>
      </c>
      <c r="F16" s="20" t="s">
        <v>145</v>
      </c>
      <c r="G16" s="20" t="s">
        <v>146</v>
      </c>
      <c r="H16" s="20" t="s">
        <v>147</v>
      </c>
      <c r="I16" s="20" t="s">
        <v>148</v>
      </c>
      <c r="J16" s="20" t="s">
        <v>149</v>
      </c>
      <c r="K16" s="20" t="s">
        <v>150</v>
      </c>
      <c r="L16" s="23" t="s">
        <v>109</v>
      </c>
      <c r="M16" s="17" t="s">
        <v>109</v>
      </c>
      <c r="N16" s="22" t="s">
        <v>110</v>
      </c>
      <c r="O16" s="22" t="s">
        <v>110</v>
      </c>
      <c r="P16" s="22" t="s">
        <v>111</v>
      </c>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row>
    <row r="17" spans="1:53" ht="100" x14ac:dyDescent="0.35">
      <c r="A17" s="145"/>
      <c r="B17" s="21" t="s">
        <v>109</v>
      </c>
      <c r="C17" s="20" t="s">
        <v>151</v>
      </c>
      <c r="D17" s="20" t="s">
        <v>152</v>
      </c>
      <c r="E17" s="20" t="s">
        <v>153</v>
      </c>
      <c r="F17" s="20" t="s">
        <v>154</v>
      </c>
      <c r="G17" s="20" t="s">
        <v>155</v>
      </c>
      <c r="H17" s="20" t="s">
        <v>156</v>
      </c>
      <c r="I17" s="20" t="s">
        <v>157</v>
      </c>
      <c r="J17" s="20" t="s">
        <v>158</v>
      </c>
      <c r="K17" s="20" t="s">
        <v>159</v>
      </c>
      <c r="L17" s="19" t="s">
        <v>108</v>
      </c>
      <c r="M17" s="17" t="s">
        <v>109</v>
      </c>
      <c r="N17" s="17" t="s">
        <v>109</v>
      </c>
      <c r="O17" s="22" t="s">
        <v>110</v>
      </c>
      <c r="P17" s="22" t="s">
        <v>110</v>
      </c>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row>
    <row r="18" spans="1:53" ht="75" x14ac:dyDescent="0.35">
      <c r="A18" s="145"/>
      <c r="B18" s="21" t="s">
        <v>108</v>
      </c>
      <c r="C18" s="20" t="s">
        <v>160</v>
      </c>
      <c r="D18" s="20" t="s">
        <v>161</v>
      </c>
      <c r="E18" s="20" t="s">
        <v>162</v>
      </c>
      <c r="F18" s="20" t="s">
        <v>163</v>
      </c>
      <c r="G18" s="20" t="s">
        <v>164</v>
      </c>
      <c r="H18" s="20" t="s">
        <v>165</v>
      </c>
      <c r="I18" s="20" t="s">
        <v>166</v>
      </c>
      <c r="J18" s="20" t="s">
        <v>167</v>
      </c>
      <c r="K18" s="20" t="s">
        <v>168</v>
      </c>
      <c r="L18" s="19" t="s">
        <v>108</v>
      </c>
      <c r="M18" s="18" t="s">
        <v>108</v>
      </c>
      <c r="N18" s="17" t="s">
        <v>109</v>
      </c>
      <c r="O18" s="17" t="s">
        <v>109</v>
      </c>
      <c r="P18" s="22" t="s">
        <v>110</v>
      </c>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row>
    <row r="19" spans="1:53" ht="62.5" x14ac:dyDescent="0.35">
      <c r="A19" s="146"/>
      <c r="B19" s="21" t="s">
        <v>107</v>
      </c>
      <c r="C19" s="20" t="s">
        <v>169</v>
      </c>
      <c r="D19" s="20" t="s">
        <v>170</v>
      </c>
      <c r="E19" s="20" t="s">
        <v>171</v>
      </c>
      <c r="F19" s="20" t="s">
        <v>172</v>
      </c>
      <c r="G19" s="20" t="s">
        <v>173</v>
      </c>
      <c r="H19" s="20" t="s">
        <v>174</v>
      </c>
      <c r="I19" s="20" t="s">
        <v>175</v>
      </c>
      <c r="J19" s="20" t="s">
        <v>176</v>
      </c>
      <c r="K19" s="20" t="s">
        <v>177</v>
      </c>
      <c r="L19" s="19" t="s">
        <v>107</v>
      </c>
      <c r="M19" s="18" t="s">
        <v>108</v>
      </c>
      <c r="N19" s="18" t="s">
        <v>108</v>
      </c>
      <c r="O19" s="17" t="s">
        <v>109</v>
      </c>
      <c r="P19" s="17" t="s">
        <v>109</v>
      </c>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row>
    <row r="20" spans="1:53" x14ac:dyDescent="0.35">
      <c r="A20" s="5"/>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row>
    <row r="21" spans="1:53" x14ac:dyDescent="0.35">
      <c r="A21" s="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row>
    <row r="22" spans="1:53" x14ac:dyDescent="0.35">
      <c r="A22" s="5"/>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row>
    <row r="23" spans="1:53" x14ac:dyDescent="0.35">
      <c r="A23" s="5"/>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row>
    <row r="24" spans="1:53" x14ac:dyDescent="0.35">
      <c r="A24" s="5"/>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row>
    <row r="25" spans="1:53" x14ac:dyDescent="0.35">
      <c r="A25" s="5"/>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row>
    <row r="26" spans="1:53" x14ac:dyDescent="0.35">
      <c r="A26" s="5"/>
      <c r="B26" s="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row>
    <row r="27" spans="1:53" x14ac:dyDescent="0.35">
      <c r="A27" s="5"/>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row>
    <row r="28" spans="1:53" x14ac:dyDescent="0.35">
      <c r="A28" s="5"/>
      <c r="B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row>
    <row r="29" spans="1:53" x14ac:dyDescent="0.35">
      <c r="A29" s="5"/>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row>
    <row r="30" spans="1:53" x14ac:dyDescent="0.35">
      <c r="A30" s="5"/>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row>
    <row r="31" spans="1:53" x14ac:dyDescent="0.35">
      <c r="A31" s="5"/>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row>
    <row r="32" spans="1:53" x14ac:dyDescent="0.35">
      <c r="A32" s="5"/>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row>
    <row r="33" spans="1:53" x14ac:dyDescent="0.35">
      <c r="A33" s="5"/>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row>
    <row r="34" spans="1:53" x14ac:dyDescent="0.35">
      <c r="A34" s="5"/>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row>
    <row r="35" spans="1:53" x14ac:dyDescent="0.35">
      <c r="A35" s="5"/>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row>
    <row r="36" spans="1:53" x14ac:dyDescent="0.35">
      <c r="A36" s="5"/>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row>
    <row r="37" spans="1:53" x14ac:dyDescent="0.35">
      <c r="A37" s="5"/>
      <c r="B37" s="5"/>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row>
    <row r="38" spans="1:53" x14ac:dyDescent="0.35">
      <c r="A38" s="5"/>
      <c r="B38" s="5"/>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row>
    <row r="39" spans="1:53" x14ac:dyDescent="0.35">
      <c r="A39" s="5"/>
      <c r="B39" s="5"/>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row>
    <row r="40" spans="1:53" x14ac:dyDescent="0.35">
      <c r="A40" s="5"/>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row>
    <row r="41" spans="1:53" x14ac:dyDescent="0.35">
      <c r="A41" s="5"/>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row>
    <row r="42" spans="1:53" x14ac:dyDescent="0.35">
      <c r="A42" s="5"/>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row>
    <row r="43" spans="1:53" x14ac:dyDescent="0.35">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row>
    <row r="44" spans="1:53" x14ac:dyDescent="0.35">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row>
    <row r="45" spans="1:53" x14ac:dyDescent="0.35">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row>
    <row r="46" spans="1:53" x14ac:dyDescent="0.35">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row>
    <row r="47" spans="1:53" x14ac:dyDescent="0.35">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row>
    <row r="48" spans="1:53" x14ac:dyDescent="0.35">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row>
    <row r="49" spans="1:53" x14ac:dyDescent="0.35">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row>
    <row r="50" spans="1:53" x14ac:dyDescent="0.35">
      <c r="A50" s="5"/>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row>
    <row r="51" spans="1:53" x14ac:dyDescent="0.35">
      <c r="A51" s="5"/>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row>
    <row r="52" spans="1:53" x14ac:dyDescent="0.35">
      <c r="A52" s="5"/>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row>
    <row r="53" spans="1:53" x14ac:dyDescent="0.35">
      <c r="A53" s="5"/>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row>
    <row r="54" spans="1:53" x14ac:dyDescent="0.35">
      <c r="A54" s="5"/>
      <c r="B54" s="5"/>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row>
    <row r="55" spans="1:53" x14ac:dyDescent="0.35">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row>
    <row r="56" spans="1:53" x14ac:dyDescent="0.35">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row>
    <row r="57" spans="1:53" x14ac:dyDescent="0.35">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row>
    <row r="58" spans="1:53" x14ac:dyDescent="0.35">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row>
    <row r="59" spans="1:53" x14ac:dyDescent="0.35">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row>
    <row r="60" spans="1:53" x14ac:dyDescent="0.35">
      <c r="A60" s="5"/>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row>
    <row r="61" spans="1:53" x14ac:dyDescent="0.35">
      <c r="A61" s="5"/>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row>
    <row r="62" spans="1:53" x14ac:dyDescent="0.35">
      <c r="A62" s="5"/>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row>
    <row r="63" spans="1:53" x14ac:dyDescent="0.35">
      <c r="A63" s="5"/>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row>
    <row r="64" spans="1:53" x14ac:dyDescent="0.35">
      <c r="A64" s="5"/>
      <c r="B64" s="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row>
    <row r="65" spans="1:53" x14ac:dyDescent="0.35">
      <c r="A65" s="5"/>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row>
    <row r="66" spans="1:53" x14ac:dyDescent="0.35">
      <c r="A66" s="5"/>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row>
    <row r="67" spans="1:53" x14ac:dyDescent="0.35">
      <c r="A67" s="5"/>
      <c r="B67" s="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row>
    <row r="68" spans="1:53" x14ac:dyDescent="0.35">
      <c r="A68" s="5"/>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row>
    <row r="69" spans="1:53" x14ac:dyDescent="0.35">
      <c r="A69" s="5"/>
      <c r="B69" s="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row>
    <row r="70" spans="1:53" x14ac:dyDescent="0.35">
      <c r="A70" s="5"/>
      <c r="B70" s="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row>
    <row r="71" spans="1:53" x14ac:dyDescent="0.35">
      <c r="A71" s="5"/>
      <c r="B71" s="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row>
    <row r="72" spans="1:53" x14ac:dyDescent="0.35">
      <c r="A72" s="5"/>
      <c r="B72" s="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row>
    <row r="73" spans="1:53" x14ac:dyDescent="0.35">
      <c r="A73" s="5"/>
      <c r="B73" s="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row>
    <row r="74" spans="1:53" x14ac:dyDescent="0.35">
      <c r="A74" s="5"/>
      <c r="B74" s="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row>
    <row r="75" spans="1:53" x14ac:dyDescent="0.35">
      <c r="A75" s="5"/>
      <c r="B75" s="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row>
    <row r="76" spans="1:53" x14ac:dyDescent="0.35">
      <c r="A76" s="5"/>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row>
    <row r="77" spans="1:53" x14ac:dyDescent="0.35">
      <c r="A77" s="5"/>
      <c r="B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row>
    <row r="78" spans="1:53" x14ac:dyDescent="0.35">
      <c r="A78" s="5"/>
      <c r="B78" s="5"/>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row>
    <row r="79" spans="1:53" x14ac:dyDescent="0.35">
      <c r="A79" s="5"/>
      <c r="B79" s="5"/>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row>
    <row r="80" spans="1:53" x14ac:dyDescent="0.35">
      <c r="A80" s="5"/>
      <c r="B80" s="5"/>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c r="AS80" s="5"/>
      <c r="AT80" s="5"/>
      <c r="AU80" s="5"/>
      <c r="AV80" s="5"/>
      <c r="AW80" s="5"/>
      <c r="AX80" s="5"/>
      <c r="AY80" s="5"/>
      <c r="AZ80" s="5"/>
      <c r="BA80" s="5"/>
    </row>
    <row r="81" spans="1:53" x14ac:dyDescent="0.35">
      <c r="A81" s="5"/>
      <c r="B81" s="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row>
    <row r="82" spans="1:53" x14ac:dyDescent="0.35">
      <c r="A82" s="5"/>
      <c r="B82" s="5"/>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c r="AS82" s="5"/>
      <c r="AT82" s="5"/>
      <c r="AU82" s="5"/>
      <c r="AV82" s="5"/>
      <c r="AW82" s="5"/>
      <c r="AX82" s="5"/>
      <c r="AY82" s="5"/>
      <c r="AZ82" s="5"/>
      <c r="BA82" s="5"/>
    </row>
    <row r="83" spans="1:53" x14ac:dyDescent="0.35">
      <c r="A83" s="5"/>
      <c r="B83" s="5"/>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c r="AS83" s="5"/>
      <c r="AT83" s="5"/>
      <c r="AU83" s="5"/>
      <c r="AV83" s="5"/>
      <c r="AW83" s="5"/>
      <c r="AX83" s="5"/>
      <c r="AY83" s="5"/>
      <c r="AZ83" s="5"/>
      <c r="BA83" s="5"/>
    </row>
    <row r="84" spans="1:53" x14ac:dyDescent="0.35">
      <c r="A84" s="5"/>
      <c r="B84" s="5"/>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c r="AS84" s="5"/>
      <c r="AT84" s="5"/>
      <c r="AU84" s="5"/>
      <c r="AV84" s="5"/>
      <c r="AW84" s="5"/>
      <c r="AX84" s="5"/>
      <c r="AY84" s="5"/>
      <c r="AZ84" s="5"/>
      <c r="BA84" s="5"/>
    </row>
    <row r="85" spans="1:53" x14ac:dyDescent="0.35">
      <c r="A85" s="5"/>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c r="AS85" s="5"/>
      <c r="AT85" s="5"/>
      <c r="AU85" s="5"/>
      <c r="AV85" s="5"/>
      <c r="AW85" s="5"/>
      <c r="AX85" s="5"/>
      <c r="AY85" s="5"/>
      <c r="AZ85" s="5"/>
      <c r="BA85" s="5"/>
    </row>
    <row r="86" spans="1:53" x14ac:dyDescent="0.35">
      <c r="A86" s="5"/>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c r="AS86" s="5"/>
      <c r="AT86" s="5"/>
      <c r="AU86" s="5"/>
      <c r="AV86" s="5"/>
      <c r="AW86" s="5"/>
      <c r="AX86" s="5"/>
      <c r="AY86" s="5"/>
      <c r="AZ86" s="5"/>
      <c r="BA86" s="5"/>
    </row>
    <row r="87" spans="1:53" x14ac:dyDescent="0.35">
      <c r="A87" s="5"/>
      <c r="B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row>
    <row r="88" spans="1:53" x14ac:dyDescent="0.35">
      <c r="A88" s="5"/>
      <c r="B88" s="5"/>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row>
    <row r="89" spans="1:53" x14ac:dyDescent="0.35">
      <c r="A89" s="5"/>
      <c r="B89" s="5"/>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row>
    <row r="90" spans="1:53" x14ac:dyDescent="0.35">
      <c r="A90" s="5"/>
      <c r="B90" s="5"/>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row>
    <row r="91" spans="1:53" x14ac:dyDescent="0.35">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row>
    <row r="92" spans="1:53" x14ac:dyDescent="0.35">
      <c r="A92" s="5"/>
      <c r="B92" s="5"/>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c r="AS92" s="5"/>
      <c r="AT92" s="5"/>
      <c r="AU92" s="5"/>
      <c r="AV92" s="5"/>
      <c r="AW92" s="5"/>
      <c r="AX92" s="5"/>
      <c r="AY92" s="5"/>
      <c r="AZ92" s="5"/>
      <c r="BA92" s="5"/>
    </row>
    <row r="93" spans="1:53" x14ac:dyDescent="0.35">
      <c r="A93" s="5"/>
      <c r="B93" s="5"/>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c r="AS93" s="5"/>
      <c r="AT93" s="5"/>
      <c r="AU93" s="5"/>
      <c r="AV93" s="5"/>
      <c r="AW93" s="5"/>
      <c r="AX93" s="5"/>
      <c r="AY93" s="5"/>
      <c r="AZ93" s="5"/>
      <c r="BA93" s="5"/>
    </row>
    <row r="94" spans="1:53" x14ac:dyDescent="0.35">
      <c r="A94" s="5"/>
      <c r="B94" s="5"/>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5"/>
      <c r="AS94" s="5"/>
      <c r="AT94" s="5"/>
      <c r="AU94" s="5"/>
      <c r="AV94" s="5"/>
      <c r="AW94" s="5"/>
      <c r="AX94" s="5"/>
      <c r="AY94" s="5"/>
      <c r="AZ94" s="5"/>
      <c r="BA94" s="5"/>
    </row>
    <row r="95" spans="1:53" x14ac:dyDescent="0.35">
      <c r="A95" s="5"/>
      <c r="B95" s="5"/>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c r="AS95" s="5"/>
      <c r="AT95" s="5"/>
      <c r="AU95" s="5"/>
      <c r="AV95" s="5"/>
      <c r="AW95" s="5"/>
      <c r="AX95" s="5"/>
      <c r="AY95" s="5"/>
      <c r="AZ95" s="5"/>
      <c r="BA95" s="5"/>
    </row>
    <row r="96" spans="1:53" x14ac:dyDescent="0.35">
      <c r="A96" s="5"/>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c r="AS96" s="5"/>
      <c r="AT96" s="5"/>
      <c r="AU96" s="5"/>
      <c r="AV96" s="5"/>
      <c r="AW96" s="5"/>
      <c r="AX96" s="5"/>
      <c r="AY96" s="5"/>
      <c r="AZ96" s="5"/>
      <c r="BA96" s="5"/>
    </row>
    <row r="97" spans="1:53" x14ac:dyDescent="0.35">
      <c r="A97" s="5"/>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c r="AS97" s="5"/>
      <c r="AT97" s="5"/>
      <c r="AU97" s="5"/>
      <c r="AV97" s="5"/>
      <c r="AW97" s="5"/>
      <c r="AX97" s="5"/>
      <c r="AY97" s="5"/>
      <c r="AZ97" s="5"/>
      <c r="BA97" s="5"/>
    </row>
    <row r="98" spans="1:53" x14ac:dyDescent="0.35">
      <c r="A98" s="5"/>
      <c r="B98" s="5"/>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c r="AS98" s="5"/>
      <c r="AT98" s="5"/>
      <c r="AU98" s="5"/>
      <c r="AV98" s="5"/>
      <c r="AW98" s="5"/>
      <c r="AX98" s="5"/>
      <c r="AY98" s="5"/>
      <c r="AZ98" s="5"/>
      <c r="BA98" s="5"/>
    </row>
    <row r="99" spans="1:53" x14ac:dyDescent="0.35">
      <c r="A99" s="5"/>
      <c r="B99" s="5"/>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c r="AS99" s="5"/>
      <c r="AT99" s="5"/>
      <c r="AU99" s="5"/>
      <c r="AV99" s="5"/>
      <c r="AW99" s="5"/>
      <c r="AX99" s="5"/>
      <c r="AY99" s="5"/>
      <c r="AZ99" s="5"/>
      <c r="BA99" s="5"/>
    </row>
    <row r="100" spans="1:53" x14ac:dyDescent="0.35">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c r="AS100" s="5"/>
      <c r="AT100" s="5"/>
      <c r="AU100" s="5"/>
      <c r="AV100" s="5"/>
      <c r="AW100" s="5"/>
      <c r="AX100" s="5"/>
      <c r="AY100" s="5"/>
      <c r="AZ100" s="5"/>
      <c r="BA100" s="5"/>
    </row>
    <row r="101" spans="1:53" x14ac:dyDescent="0.35">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row>
    <row r="102" spans="1:53" x14ac:dyDescent="0.35">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c r="AS102" s="5"/>
      <c r="AT102" s="5"/>
      <c r="AU102" s="5"/>
      <c r="AV102" s="5"/>
      <c r="AW102" s="5"/>
      <c r="AX102" s="5"/>
      <c r="AY102" s="5"/>
      <c r="AZ102" s="5"/>
      <c r="BA102" s="5"/>
    </row>
    <row r="103" spans="1:53" x14ac:dyDescent="0.35">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c r="AS103" s="5"/>
      <c r="AT103" s="5"/>
      <c r="AU103" s="5"/>
      <c r="AV103" s="5"/>
      <c r="AW103" s="5"/>
      <c r="AX103" s="5"/>
      <c r="AY103" s="5"/>
      <c r="AZ103" s="5"/>
      <c r="BA103" s="5"/>
    </row>
    <row r="104" spans="1:53" x14ac:dyDescent="0.35">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c r="AS104" s="5"/>
      <c r="AT104" s="5"/>
      <c r="AU104" s="5"/>
      <c r="AV104" s="5"/>
      <c r="AW104" s="5"/>
      <c r="AX104" s="5"/>
      <c r="AY104" s="5"/>
      <c r="AZ104" s="5"/>
      <c r="BA104" s="5"/>
    </row>
    <row r="105" spans="1:53" x14ac:dyDescent="0.35">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c r="AS105" s="5"/>
      <c r="AT105" s="5"/>
      <c r="AU105" s="5"/>
      <c r="AV105" s="5"/>
      <c r="AW105" s="5"/>
      <c r="AX105" s="5"/>
      <c r="AY105" s="5"/>
      <c r="AZ105" s="5"/>
      <c r="BA105" s="5"/>
    </row>
    <row r="106" spans="1:53" x14ac:dyDescent="0.35">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c r="AS106" s="5"/>
      <c r="AT106" s="5"/>
      <c r="AU106" s="5"/>
      <c r="AV106" s="5"/>
      <c r="AW106" s="5"/>
      <c r="AX106" s="5"/>
      <c r="AY106" s="5"/>
      <c r="AZ106" s="5"/>
      <c r="BA106" s="5"/>
    </row>
    <row r="107" spans="1:53" x14ac:dyDescent="0.35">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row>
  </sheetData>
  <sheetProtection sheet="1" objects="1" scenarios="1" selectLockedCells="1"/>
  <mergeCells count="2">
    <mergeCell ref="L11:P11"/>
    <mergeCell ref="A15:A19"/>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A67E3A-E5A1-4486-BB3E-4AD128C2D4DB}">
  <sheetPr>
    <tabColor theme="7" tint="0.79998168889431442"/>
  </sheetPr>
  <dimension ref="A1:AY106"/>
  <sheetViews>
    <sheetView showGridLines="0" topLeftCell="A15" zoomScale="90" zoomScaleNormal="90" workbookViewId="0">
      <selection activeCell="N27" sqref="N27"/>
    </sheetView>
  </sheetViews>
  <sheetFormatPr defaultColWidth="8.81640625" defaultRowHeight="14.5" x14ac:dyDescent="0.35"/>
  <cols>
    <col min="1" max="1" width="10.1796875" customWidth="1"/>
    <col min="2" max="2" width="17.453125" customWidth="1"/>
    <col min="3" max="6" width="15.453125" customWidth="1"/>
    <col min="7" max="7" width="35.453125" customWidth="1"/>
    <col min="8" max="11" width="15.453125" customWidth="1"/>
    <col min="12" max="12" width="32.81640625" customWidth="1"/>
    <col min="13" max="13" width="16.36328125" customWidth="1"/>
    <col min="14" max="15" width="15.453125" customWidth="1"/>
    <col min="16" max="16" width="11.453125" bestFit="1" customWidth="1"/>
    <col min="20" max="20" width="9.453125" customWidth="1"/>
  </cols>
  <sheetData>
    <row r="1" spans="1:51" x14ac:dyDescent="0.35">
      <c r="A1" s="4"/>
      <c r="B1" s="4"/>
      <c r="C1" s="4"/>
      <c r="D1" s="4"/>
      <c r="E1" s="4"/>
      <c r="F1" s="4"/>
      <c r="G1" s="4"/>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row>
    <row r="2" spans="1:51" x14ac:dyDescent="0.35">
      <c r="A2" s="4"/>
      <c r="B2" s="4"/>
      <c r="C2" s="4"/>
      <c r="D2" s="4"/>
      <c r="E2" s="4"/>
      <c r="F2" s="4"/>
      <c r="G2" s="4"/>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row>
    <row r="3" spans="1:51" x14ac:dyDescent="0.35">
      <c r="A3" s="4"/>
      <c r="B3" s="4"/>
      <c r="C3" s="4"/>
      <c r="D3" s="4"/>
      <c r="E3" s="4"/>
      <c r="F3" s="4"/>
      <c r="G3" s="4"/>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row>
    <row r="4" spans="1:51" x14ac:dyDescent="0.35">
      <c r="A4" s="4"/>
      <c r="B4" s="4"/>
      <c r="C4" s="4"/>
      <c r="D4" s="4"/>
      <c r="E4" s="4"/>
      <c r="F4" s="4"/>
      <c r="G4" s="4"/>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row>
    <row r="5" spans="1:51" x14ac:dyDescent="0.35">
      <c r="A5" s="4"/>
      <c r="B5" s="4"/>
      <c r="C5" s="4"/>
      <c r="D5" s="4"/>
      <c r="E5" s="4"/>
      <c r="F5" s="4"/>
      <c r="G5" s="4"/>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row>
    <row r="6" spans="1:51" x14ac:dyDescent="0.35">
      <c r="A6" s="4"/>
      <c r="B6" s="4"/>
      <c r="C6" s="4"/>
      <c r="D6" s="4"/>
      <c r="E6" s="4"/>
      <c r="F6" s="4"/>
      <c r="G6" s="4"/>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row>
    <row r="7" spans="1:51" x14ac:dyDescent="0.35">
      <c r="A7" s="4"/>
      <c r="B7" s="4"/>
      <c r="C7" s="4"/>
      <c r="D7" s="4"/>
      <c r="E7" s="4"/>
      <c r="F7" s="4"/>
      <c r="G7" s="4"/>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row>
    <row r="8" spans="1:51" x14ac:dyDescent="0.35">
      <c r="A8" s="4"/>
      <c r="B8" s="4"/>
      <c r="C8" s="4"/>
      <c r="D8" s="4"/>
      <c r="E8" s="4"/>
      <c r="F8" s="4"/>
      <c r="G8" s="4"/>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row>
    <row r="9" spans="1:51" x14ac:dyDescent="0.35">
      <c r="A9" s="4"/>
      <c r="B9" s="4"/>
      <c r="C9" s="4"/>
      <c r="D9" s="4"/>
      <c r="E9" s="4"/>
      <c r="F9" s="4"/>
      <c r="G9" s="4"/>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row>
    <row r="10" spans="1:51" x14ac:dyDescent="0.35">
      <c r="A10" s="4"/>
      <c r="B10" s="4"/>
      <c r="C10" s="4"/>
      <c r="D10" s="4"/>
      <c r="E10" s="4"/>
      <c r="F10" s="4"/>
      <c r="G10" s="4"/>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row>
    <row r="11" spans="1:51" x14ac:dyDescent="0.35">
      <c r="A11" s="4"/>
      <c r="B11" s="4"/>
      <c r="C11" s="4"/>
      <c r="D11" s="4"/>
      <c r="E11" s="4"/>
      <c r="F11" s="4"/>
      <c r="G11" s="4"/>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row>
    <row r="12" spans="1:51" x14ac:dyDescent="0.35">
      <c r="A12" s="4"/>
      <c r="B12" s="4"/>
      <c r="C12" s="4"/>
      <c r="D12" s="4"/>
      <c r="E12" s="4"/>
      <c r="F12" s="4"/>
      <c r="G12" s="4"/>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row>
    <row r="13" spans="1:51" x14ac:dyDescent="0.35">
      <c r="A13" s="4"/>
      <c r="B13" s="4"/>
      <c r="C13" s="4"/>
      <c r="D13" s="4"/>
      <c r="E13" s="4"/>
      <c r="F13" s="4"/>
      <c r="G13" s="4"/>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row>
    <row r="14" spans="1:51" x14ac:dyDescent="0.35">
      <c r="A14" s="4"/>
      <c r="B14" s="4"/>
      <c r="C14" s="4"/>
      <c r="D14" s="4"/>
      <c r="E14" s="4"/>
      <c r="F14" s="4"/>
      <c r="G14" s="4"/>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row>
    <row r="15" spans="1:51" ht="20" x14ac:dyDescent="0.4">
      <c r="A15" s="4"/>
      <c r="B15" s="4"/>
      <c r="C15" s="6" t="s">
        <v>178</v>
      </c>
      <c r="D15" s="7"/>
      <c r="E15" s="4"/>
      <c r="F15" s="4"/>
      <c r="G15" s="8"/>
      <c r="H15" s="8"/>
      <c r="I15" s="8"/>
      <c r="J15" s="8"/>
      <c r="K15" s="8"/>
      <c r="L15" s="8"/>
      <c r="M15" s="8"/>
      <c r="N15" s="8"/>
      <c r="O15" s="8"/>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row>
    <row r="16" spans="1:51" x14ac:dyDescent="0.35">
      <c r="A16" s="5"/>
      <c r="B16" s="4"/>
      <c r="C16" s="4"/>
      <c r="D16" s="4"/>
      <c r="E16" s="4"/>
      <c r="F16" s="4"/>
      <c r="G16" s="4"/>
      <c r="H16" s="8"/>
      <c r="I16" s="8"/>
      <c r="J16" s="8"/>
      <c r="K16" s="8"/>
      <c r="L16" s="8"/>
      <c r="M16" s="8"/>
      <c r="N16" s="8"/>
      <c r="O16" s="8"/>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row>
    <row r="17" spans="1:51" ht="14.5" customHeight="1" x14ac:dyDescent="0.35">
      <c r="B17" s="4"/>
      <c r="C17" s="9" t="s">
        <v>179</v>
      </c>
      <c r="D17" s="147">
        <f>'2 - Implementation template'!C3</f>
        <v>0</v>
      </c>
      <c r="E17" s="147"/>
      <c r="F17" s="147"/>
      <c r="G17" s="10"/>
      <c r="H17" s="8"/>
      <c r="I17" s="8"/>
      <c r="J17" s="8"/>
      <c r="K17" s="8"/>
      <c r="L17" s="8"/>
      <c r="M17" s="8"/>
      <c r="N17" s="8"/>
      <c r="O17" s="8"/>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row>
    <row r="18" spans="1:51" x14ac:dyDescent="0.35">
      <c r="B18" s="5"/>
      <c r="C18" s="9"/>
      <c r="D18" s="10"/>
      <c r="E18" s="11"/>
      <c r="F18" s="9"/>
      <c r="G18" s="10"/>
      <c r="H18" s="8"/>
      <c r="I18" s="8"/>
      <c r="J18" s="8"/>
      <c r="K18" s="8"/>
      <c r="L18" s="8"/>
      <c r="M18" s="8"/>
      <c r="N18" s="8"/>
      <c r="O18" s="8"/>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row>
    <row r="19" spans="1:51" x14ac:dyDescent="0.35">
      <c r="A19" s="5"/>
      <c r="B19" s="5"/>
      <c r="C19" s="8"/>
      <c r="D19" s="8"/>
      <c r="E19" s="8"/>
      <c r="F19" s="8"/>
      <c r="G19" s="8"/>
      <c r="H19" s="8"/>
      <c r="I19" s="8"/>
      <c r="J19" s="8"/>
      <c r="K19" s="8"/>
      <c r="L19" s="8"/>
      <c r="M19" s="8"/>
      <c r="N19" s="8"/>
      <c r="O19" s="8"/>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row>
    <row r="20" spans="1:51" ht="58.5" customHeight="1" x14ac:dyDescent="0.35">
      <c r="B20" s="5"/>
      <c r="C20" s="148" t="s">
        <v>180</v>
      </c>
      <c r="D20" s="148"/>
      <c r="E20" s="148"/>
      <c r="F20" s="148"/>
      <c r="G20" s="148"/>
      <c r="H20" s="148"/>
      <c r="I20" s="148"/>
      <c r="J20" s="148"/>
      <c r="K20" s="148"/>
      <c r="L20" s="148"/>
      <c r="M20" s="148"/>
      <c r="N20" s="148"/>
      <c r="O20" s="148"/>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row>
    <row r="21" spans="1:51" x14ac:dyDescent="0.35">
      <c r="A21" s="5"/>
      <c r="B21" s="5"/>
      <c r="C21" s="8"/>
      <c r="D21" s="8"/>
      <c r="E21" s="8"/>
      <c r="F21" s="8"/>
      <c r="G21" s="8"/>
      <c r="H21" s="8"/>
      <c r="I21" s="8"/>
      <c r="J21" s="8"/>
      <c r="K21" s="8"/>
      <c r="L21" s="8"/>
      <c r="M21" s="8"/>
      <c r="N21" s="8"/>
      <c r="O21" s="8"/>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row>
    <row r="22" spans="1:51" x14ac:dyDescent="0.35">
      <c r="A22" s="5"/>
      <c r="B22" s="5"/>
      <c r="C22" s="8" t="s">
        <v>181</v>
      </c>
      <c r="D22" s="149"/>
      <c r="E22" s="149"/>
      <c r="F22" s="8"/>
      <c r="G22" s="8"/>
      <c r="H22" s="8"/>
      <c r="I22" s="8"/>
      <c r="J22" s="8"/>
      <c r="K22" s="8"/>
      <c r="L22" s="8"/>
      <c r="M22" s="8"/>
      <c r="N22" s="8"/>
      <c r="O22" s="8"/>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row>
    <row r="23" spans="1:51" ht="13.5" customHeight="1" x14ac:dyDescent="0.35">
      <c r="A23" s="5"/>
      <c r="B23" s="5"/>
      <c r="C23" s="8"/>
      <c r="D23" s="8"/>
      <c r="E23" s="8"/>
      <c r="F23" s="8"/>
      <c r="G23" s="8"/>
      <c r="H23" s="8"/>
      <c r="I23" s="8"/>
      <c r="J23" s="8"/>
      <c r="K23" s="8"/>
      <c r="L23" s="8"/>
      <c r="M23" s="8"/>
      <c r="N23" s="8"/>
      <c r="O23" s="8"/>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row>
    <row r="24" spans="1:51" ht="20.5" customHeight="1" x14ac:dyDescent="0.35">
      <c r="A24" s="5"/>
      <c r="B24" s="5"/>
      <c r="C24" s="150" t="s">
        <v>182</v>
      </c>
      <c r="D24" s="150"/>
      <c r="E24" s="150"/>
      <c r="F24" s="150"/>
      <c r="G24" s="150"/>
      <c r="H24" s="150"/>
      <c r="I24" s="150"/>
      <c r="J24" s="150"/>
      <c r="K24" s="150" t="s">
        <v>183</v>
      </c>
      <c r="L24" s="150"/>
      <c r="M24" s="150"/>
      <c r="N24" s="150"/>
      <c r="O24" s="150"/>
      <c r="P24" s="12"/>
      <c r="Q24" s="12"/>
      <c r="R24" s="12"/>
      <c r="S24" s="12"/>
      <c r="T24" s="12"/>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row>
    <row r="25" spans="1:51" ht="72.650000000000006" customHeight="1" x14ac:dyDescent="0.35">
      <c r="A25" s="5"/>
      <c r="B25" s="93" t="s">
        <v>184</v>
      </c>
      <c r="C25" s="34" t="s">
        <v>185</v>
      </c>
      <c r="D25" s="35" t="s">
        <v>186</v>
      </c>
      <c r="E25" s="35" t="s">
        <v>187</v>
      </c>
      <c r="F25" s="35" t="s">
        <v>188</v>
      </c>
      <c r="G25" s="35" t="s">
        <v>189</v>
      </c>
      <c r="H25" s="35" t="s">
        <v>190</v>
      </c>
      <c r="I25" s="34" t="s">
        <v>106</v>
      </c>
      <c r="J25" s="35" t="s">
        <v>191</v>
      </c>
      <c r="K25" s="35" t="s">
        <v>192</v>
      </c>
      <c r="L25" s="35" t="s">
        <v>193</v>
      </c>
      <c r="M25" s="35" t="s">
        <v>194</v>
      </c>
      <c r="N25" s="35" t="s">
        <v>195</v>
      </c>
      <c r="O25" s="35" t="s">
        <v>196</v>
      </c>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row>
    <row r="26" spans="1:51" x14ac:dyDescent="0.35">
      <c r="A26" s="5"/>
      <c r="B26" s="13"/>
      <c r="C26" s="92">
        <v>1</v>
      </c>
      <c r="D26" s="41"/>
      <c r="E26" s="41"/>
      <c r="F26" s="41"/>
      <c r="G26" s="14"/>
      <c r="H26" s="14"/>
      <c r="I26" s="14"/>
      <c r="J26" s="91" t="e" cm="1">
        <f t="array" ref="J26">_xlfn.XLOOKUP(Register[[#This Row],[Impact Severity]],List!$O$4:$O$8,_xlfn.XLOOKUP(Register[[#This Row],[Probability]],List!$P$3:$T$3,List!$P$4:$T$8))</f>
        <v>#N/A</v>
      </c>
      <c r="K26" s="15"/>
      <c r="L26" s="38"/>
      <c r="M26" s="14"/>
      <c r="N26" s="14"/>
      <c r="O26" s="91" t="e" cm="1">
        <f t="array" ref="O26">_xlfn.XLOOKUP(Register[[#This Row],[Residual 
Impact Severity]],List!$O$4:$O$8,_xlfn.XLOOKUP(Register[[#This Row],[Residual 
Probability]],List!$P$3:$T$3,List!$P$4:$T$8))</f>
        <v>#N/A</v>
      </c>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row>
    <row r="27" spans="1:51" x14ac:dyDescent="0.35">
      <c r="A27" s="5"/>
      <c r="B27" s="5"/>
      <c r="C27" s="92">
        <v>2</v>
      </c>
      <c r="D27" s="41"/>
      <c r="E27" s="41"/>
      <c r="F27" s="41"/>
      <c r="G27" s="16"/>
      <c r="H27" s="14"/>
      <c r="I27" s="14"/>
      <c r="J27" s="91" t="e" cm="1">
        <f t="array" ref="J27">_xlfn.XLOOKUP(Register[[#This Row],[Impact Severity]],List!$O$4:$O$8,_xlfn.XLOOKUP(Register[[#This Row],[Probability]],List!$P$3:$T$3,List!$P$4:$T$8))</f>
        <v>#N/A</v>
      </c>
      <c r="K27" s="15"/>
      <c r="L27" s="38"/>
      <c r="M27" s="14"/>
      <c r="N27" s="14"/>
      <c r="O27" s="95" t="e" cm="1">
        <f t="array" ref="O27">_xlfn.XLOOKUP(Register[[#This Row],[Residual 
Impact Severity]],List!$O$4:$O$8,_xlfn.XLOOKUP(Register[[#This Row],[Residual 
Probability]],List!$P$3:$T$3,List!$P$4:$T$8))</f>
        <v>#N/A</v>
      </c>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row>
    <row r="28" spans="1:51" x14ac:dyDescent="0.35">
      <c r="A28" s="5"/>
      <c r="B28" s="5"/>
      <c r="C28" s="92">
        <v>3</v>
      </c>
      <c r="D28" s="41"/>
      <c r="E28" s="39"/>
      <c r="F28" s="39"/>
      <c r="G28" s="16"/>
      <c r="H28" s="16"/>
      <c r="I28" s="16"/>
      <c r="J28" s="91" t="e" cm="1">
        <f t="array" ref="J28">_xlfn.XLOOKUP(Register[[#This Row],[Impact Severity]],List!$O$4:$O$8,_xlfn.XLOOKUP(Register[[#This Row],[Probability]],List!$P$3:$T$3,List!$P$4:$T$8))</f>
        <v>#N/A</v>
      </c>
      <c r="K28" s="16"/>
      <c r="L28" s="39"/>
      <c r="M28" s="16"/>
      <c r="N28" s="16"/>
      <c r="O28" s="95" t="e" cm="1">
        <f t="array" ref="O28">_xlfn.XLOOKUP(Register[[#This Row],[Residual 
Impact Severity]],List!$O$4:$O$8,_xlfn.XLOOKUP(Register[[#This Row],[Residual 
Probability]],List!$P$3:$T$3,List!$P$4:$T$8))</f>
        <v>#N/A</v>
      </c>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row>
    <row r="29" spans="1:51" x14ac:dyDescent="0.35">
      <c r="A29" s="5"/>
      <c r="B29" s="5"/>
      <c r="C29" s="92">
        <v>4</v>
      </c>
      <c r="D29" s="41"/>
      <c r="E29" s="39"/>
      <c r="F29" s="39"/>
      <c r="G29" s="16"/>
      <c r="H29" s="16"/>
      <c r="I29" s="16"/>
      <c r="J29" s="91" t="e" cm="1">
        <f t="array" ref="J29">_xlfn.XLOOKUP(Register[[#This Row],[Impact Severity]],List!$O$4:$O$8,_xlfn.XLOOKUP(Register[[#This Row],[Probability]],List!$P$3:$T$3,List!$P$4:$T$8))</f>
        <v>#N/A</v>
      </c>
      <c r="K29" s="16"/>
      <c r="L29" s="39"/>
      <c r="M29" s="16"/>
      <c r="N29" s="16"/>
      <c r="O29" s="95" t="e" cm="1">
        <f t="array" ref="O29">_xlfn.XLOOKUP(Register[[#This Row],[Residual 
Impact Severity]],List!$O$4:$O$8,_xlfn.XLOOKUP(Register[[#This Row],[Residual 
Probability]],List!$P$3:$T$3,List!$P$4:$T$8))</f>
        <v>#N/A</v>
      </c>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row>
    <row r="30" spans="1:51" x14ac:dyDescent="0.35">
      <c r="A30" s="5"/>
      <c r="B30" s="5"/>
      <c r="C30" s="92">
        <v>5</v>
      </c>
      <c r="D30" s="41"/>
      <c r="E30" s="39"/>
      <c r="F30" s="39"/>
      <c r="G30" s="16"/>
      <c r="H30" s="16"/>
      <c r="I30" s="16"/>
      <c r="J30" s="91" t="e" cm="1">
        <f t="array" ref="J30">_xlfn.XLOOKUP(Register[[#This Row],[Impact Severity]],List!$O$4:$O$8,_xlfn.XLOOKUP(Register[[#This Row],[Probability]],List!$P$3:$T$3,List!$P$4:$T$8))</f>
        <v>#N/A</v>
      </c>
      <c r="K30" s="16"/>
      <c r="L30" s="39"/>
      <c r="M30" s="16"/>
      <c r="N30" s="16"/>
      <c r="O30" s="95" t="e" cm="1">
        <f t="array" ref="O30">_xlfn.XLOOKUP(Register[[#This Row],[Residual 
Impact Severity]],List!$O$4:$O$8,_xlfn.XLOOKUP(Register[[#This Row],[Residual 
Probability]],List!$P$3:$T$3,List!$P$4:$T$8))</f>
        <v>#N/A</v>
      </c>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row>
    <row r="31" spans="1:51" x14ac:dyDescent="0.35">
      <c r="A31" s="5"/>
      <c r="B31" s="5"/>
      <c r="C31" s="92">
        <v>6</v>
      </c>
      <c r="D31" s="39"/>
      <c r="E31" s="39"/>
      <c r="F31" s="39"/>
      <c r="G31" s="16"/>
      <c r="H31" s="16"/>
      <c r="I31" s="16"/>
      <c r="J31" s="91" t="e" cm="1">
        <f t="array" ref="J31">_xlfn.XLOOKUP(Register[[#This Row],[Impact Severity]],List!$O$4:$O$8,_xlfn.XLOOKUP(Register[[#This Row],[Probability]],List!$P$3:$T$3,List!$P$4:$T$8))</f>
        <v>#N/A</v>
      </c>
      <c r="K31" s="16"/>
      <c r="L31" s="39"/>
      <c r="M31" s="16"/>
      <c r="N31" s="16"/>
      <c r="O31" s="95" t="e" cm="1">
        <f t="array" ref="O31">_xlfn.XLOOKUP(Register[[#This Row],[Residual 
Impact Severity]],List!$O$4:$O$8,_xlfn.XLOOKUP(Register[[#This Row],[Residual 
Probability]],List!$P$3:$T$3,List!$P$4:$T$8))</f>
        <v>#N/A</v>
      </c>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row>
    <row r="32" spans="1:51" x14ac:dyDescent="0.35">
      <c r="A32" s="5"/>
      <c r="B32" s="5"/>
      <c r="C32" s="92">
        <v>7</v>
      </c>
      <c r="D32" s="39"/>
      <c r="E32" s="39"/>
      <c r="F32" s="39"/>
      <c r="G32" s="16"/>
      <c r="H32" s="16"/>
      <c r="I32" s="16"/>
      <c r="J32" s="91" t="e" cm="1">
        <f t="array" ref="J32">_xlfn.XLOOKUP(Register[[#This Row],[Impact Severity]],List!$O$4:$O$8,_xlfn.XLOOKUP(Register[[#This Row],[Probability]],List!$P$3:$T$3,List!$P$4:$T$8))</f>
        <v>#N/A</v>
      </c>
      <c r="K32" s="16"/>
      <c r="L32" s="39"/>
      <c r="M32" s="16"/>
      <c r="N32" s="16"/>
      <c r="O32" s="95" t="e" cm="1">
        <f t="array" ref="O32">_xlfn.XLOOKUP(Register[[#This Row],[Residual 
Impact Severity]],List!$O$4:$O$8,_xlfn.XLOOKUP(Register[[#This Row],[Residual 
Probability]],List!$P$3:$T$3,List!$P$4:$T$8))</f>
        <v>#N/A</v>
      </c>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row>
    <row r="33" spans="1:51" x14ac:dyDescent="0.35">
      <c r="A33" s="5"/>
      <c r="B33" s="5"/>
      <c r="C33" s="92">
        <v>8</v>
      </c>
      <c r="D33" s="39"/>
      <c r="E33" s="39"/>
      <c r="F33" s="39"/>
      <c r="G33" s="16"/>
      <c r="H33" s="16"/>
      <c r="I33" s="16"/>
      <c r="J33" s="91" t="e" cm="1">
        <f t="array" ref="J33">_xlfn.XLOOKUP(Register[[#This Row],[Impact Severity]],List!$O$4:$O$8,_xlfn.XLOOKUP(Register[[#This Row],[Probability]],List!$P$3:$T$3,List!$P$4:$T$8))</f>
        <v>#N/A</v>
      </c>
      <c r="K33" s="16"/>
      <c r="L33" s="39"/>
      <c r="M33" s="16"/>
      <c r="N33" s="16"/>
      <c r="O33" s="95" t="e" cm="1">
        <f t="array" ref="O33">_xlfn.XLOOKUP(Register[[#This Row],[Residual 
Impact Severity]],List!$O$4:$O$8,_xlfn.XLOOKUP(Register[[#This Row],[Residual 
Probability]],List!$P$3:$T$3,List!$P$4:$T$8))</f>
        <v>#N/A</v>
      </c>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row>
    <row r="34" spans="1:51" x14ac:dyDescent="0.35">
      <c r="A34" s="5"/>
      <c r="B34" s="5"/>
      <c r="C34" s="92">
        <v>9</v>
      </c>
      <c r="D34" s="39"/>
      <c r="E34" s="39"/>
      <c r="F34" s="39"/>
      <c r="G34" s="16"/>
      <c r="H34" s="16"/>
      <c r="I34" s="16"/>
      <c r="J34" s="91" t="e" cm="1">
        <f t="array" ref="J34">_xlfn.XLOOKUP(Register[[#This Row],[Impact Severity]],List!$O$4:$O$8,_xlfn.XLOOKUP(Register[[#This Row],[Probability]],List!$P$3:$T$3,List!$P$4:$T$8))</f>
        <v>#N/A</v>
      </c>
      <c r="K34" s="16"/>
      <c r="L34" s="39"/>
      <c r="M34" s="16"/>
      <c r="N34" s="16"/>
      <c r="O34" s="95" t="e" cm="1">
        <f t="array" ref="O34">_xlfn.XLOOKUP(Register[[#This Row],[Residual 
Impact Severity]],List!$O$4:$O$8,_xlfn.XLOOKUP(Register[[#This Row],[Residual 
Probability]],List!$P$3:$T$3,List!$P$4:$T$8))</f>
        <v>#N/A</v>
      </c>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row>
    <row r="35" spans="1:51" x14ac:dyDescent="0.35">
      <c r="A35" s="5"/>
      <c r="B35" s="5"/>
      <c r="C35" s="92">
        <v>10</v>
      </c>
      <c r="D35" s="39"/>
      <c r="E35" s="39"/>
      <c r="F35" s="39"/>
      <c r="G35" s="16"/>
      <c r="H35" s="16"/>
      <c r="I35" s="16"/>
      <c r="J35" s="91" t="e" cm="1">
        <f t="array" ref="J35">_xlfn.XLOOKUP(Register[[#This Row],[Impact Severity]],List!$O$4:$O$8,_xlfn.XLOOKUP(Register[[#This Row],[Probability]],List!$P$3:$T$3,List!$P$4:$T$8))</f>
        <v>#N/A</v>
      </c>
      <c r="K35" s="16"/>
      <c r="L35" s="39"/>
      <c r="M35" s="16"/>
      <c r="N35" s="16"/>
      <c r="O35" s="95" t="e" cm="1">
        <f t="array" ref="O35">_xlfn.XLOOKUP(Register[[#This Row],[Residual 
Impact Severity]],List!$O$4:$O$8,_xlfn.XLOOKUP(Register[[#This Row],[Residual 
Probability]],List!$P$3:$T$3,List!$P$4:$T$8))</f>
        <v>#N/A</v>
      </c>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row>
    <row r="36" spans="1:51" x14ac:dyDescent="0.35">
      <c r="A36" s="5"/>
      <c r="B36" s="5"/>
      <c r="C36" s="92">
        <v>11</v>
      </c>
      <c r="D36" s="39"/>
      <c r="E36" s="39"/>
      <c r="F36" s="39"/>
      <c r="G36" s="16"/>
      <c r="H36" s="16"/>
      <c r="I36" s="16"/>
      <c r="J36" s="91" t="e" cm="1">
        <f t="array" ref="J36">_xlfn.XLOOKUP(Register[[#This Row],[Impact Severity]],List!$O$4:$O$8,_xlfn.XLOOKUP(Register[[#This Row],[Probability]],List!$P$3:$T$3,List!$P$4:$T$8))</f>
        <v>#N/A</v>
      </c>
      <c r="K36" s="16"/>
      <c r="L36" s="39"/>
      <c r="M36" s="16"/>
      <c r="N36" s="16"/>
      <c r="O36" s="95" t="e" cm="1">
        <f t="array" ref="O36">_xlfn.XLOOKUP(Register[[#This Row],[Residual 
Impact Severity]],List!$O$4:$O$8,_xlfn.XLOOKUP(Register[[#This Row],[Residual 
Probability]],List!$P$3:$T$3,List!$P$4:$T$8))</f>
        <v>#N/A</v>
      </c>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row>
    <row r="37" spans="1:51" x14ac:dyDescent="0.35">
      <c r="A37" s="5"/>
      <c r="B37" s="5"/>
      <c r="C37" s="92">
        <v>12</v>
      </c>
      <c r="D37" s="39"/>
      <c r="E37" s="39"/>
      <c r="F37" s="39"/>
      <c r="G37" s="16"/>
      <c r="H37" s="16"/>
      <c r="I37" s="16"/>
      <c r="J37" s="91" t="e" cm="1">
        <f t="array" ref="J37">_xlfn.XLOOKUP(Register[[#This Row],[Impact Severity]],List!$O$4:$O$8,_xlfn.XLOOKUP(Register[[#This Row],[Probability]],List!$P$3:$T$3,List!$P$4:$T$8))</f>
        <v>#N/A</v>
      </c>
      <c r="K37" s="16"/>
      <c r="L37" s="39"/>
      <c r="M37" s="16"/>
      <c r="N37" s="16"/>
      <c r="O37" s="95" t="e" cm="1">
        <f t="array" ref="O37">_xlfn.XLOOKUP(Register[[#This Row],[Residual 
Impact Severity]],List!$O$4:$O$8,_xlfn.XLOOKUP(Register[[#This Row],[Residual 
Probability]],List!$P$3:$T$3,List!$P$4:$T$8))</f>
        <v>#N/A</v>
      </c>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row>
    <row r="38" spans="1:51" x14ac:dyDescent="0.35">
      <c r="A38" s="5"/>
      <c r="B38" s="5"/>
      <c r="C38" s="92">
        <v>13</v>
      </c>
      <c r="D38" s="39"/>
      <c r="E38" s="39"/>
      <c r="F38" s="39"/>
      <c r="G38" s="16"/>
      <c r="H38" s="16"/>
      <c r="I38" s="16"/>
      <c r="J38" s="91" t="e" cm="1">
        <f t="array" ref="J38">_xlfn.XLOOKUP(Register[[#This Row],[Impact Severity]],List!$O$4:$O$8,_xlfn.XLOOKUP(Register[[#This Row],[Probability]],List!$P$3:$T$3,List!$P$4:$T$8))</f>
        <v>#N/A</v>
      </c>
      <c r="K38" s="16"/>
      <c r="L38" s="39"/>
      <c r="M38" s="16"/>
      <c r="N38" s="16"/>
      <c r="O38" s="95" t="e" cm="1">
        <f t="array" ref="O38">_xlfn.XLOOKUP(Register[[#This Row],[Residual 
Impact Severity]],List!$O$4:$O$8,_xlfn.XLOOKUP(Register[[#This Row],[Residual 
Probability]],List!$P$3:$T$3,List!$P$4:$T$8))</f>
        <v>#N/A</v>
      </c>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row>
    <row r="39" spans="1:51" x14ac:dyDescent="0.35">
      <c r="A39" s="5"/>
      <c r="B39" s="5"/>
      <c r="C39" s="92">
        <v>14</v>
      </c>
      <c r="D39" s="39"/>
      <c r="E39" s="39"/>
      <c r="F39" s="39"/>
      <c r="G39" s="16"/>
      <c r="H39" s="16"/>
      <c r="I39" s="16"/>
      <c r="J39" s="91" t="e" cm="1">
        <f t="array" ref="J39">_xlfn.XLOOKUP(Register[[#This Row],[Impact Severity]],List!$O$4:$O$8,_xlfn.XLOOKUP(Register[[#This Row],[Probability]],List!$P$3:$T$3,List!$P$4:$T$8))</f>
        <v>#N/A</v>
      </c>
      <c r="K39" s="16"/>
      <c r="L39" s="39"/>
      <c r="M39" s="16"/>
      <c r="N39" s="16"/>
      <c r="O39" s="95" t="e" cm="1">
        <f t="array" ref="O39">_xlfn.XLOOKUP(Register[[#This Row],[Residual 
Impact Severity]],List!$O$4:$O$8,_xlfn.XLOOKUP(Register[[#This Row],[Residual 
Probability]],List!$P$3:$T$3,List!$P$4:$T$8))</f>
        <v>#N/A</v>
      </c>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row>
    <row r="40" spans="1:51" x14ac:dyDescent="0.35">
      <c r="A40" s="5"/>
      <c r="B40" s="5"/>
      <c r="C40" s="92">
        <v>15</v>
      </c>
      <c r="D40" s="39"/>
      <c r="E40" s="39"/>
      <c r="F40" s="39"/>
      <c r="G40" s="16"/>
      <c r="H40" s="16"/>
      <c r="I40" s="16"/>
      <c r="J40" s="91" t="e" cm="1">
        <f t="array" ref="J40">_xlfn.XLOOKUP(Register[[#This Row],[Impact Severity]],List!$O$4:$O$8,_xlfn.XLOOKUP(Register[[#This Row],[Probability]],List!$P$3:$T$3,List!$P$4:$T$8))</f>
        <v>#N/A</v>
      </c>
      <c r="K40" s="16"/>
      <c r="L40" s="39"/>
      <c r="M40" s="16"/>
      <c r="N40" s="16"/>
      <c r="O40" s="95" t="e" cm="1">
        <f t="array" ref="O40">_xlfn.XLOOKUP(Register[[#This Row],[Residual 
Impact Severity]],List!$O$4:$O$8,_xlfn.XLOOKUP(Register[[#This Row],[Residual 
Probability]],List!$P$3:$T$3,List!$P$4:$T$8))</f>
        <v>#N/A</v>
      </c>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row>
    <row r="41" spans="1:51" x14ac:dyDescent="0.35">
      <c r="A41" s="5"/>
      <c r="B41" s="5"/>
      <c r="C41" s="92">
        <v>16</v>
      </c>
      <c r="D41" s="39"/>
      <c r="E41" s="39"/>
      <c r="F41" s="39"/>
      <c r="G41" s="16"/>
      <c r="H41" s="16"/>
      <c r="I41" s="16"/>
      <c r="J41" s="91" t="e" cm="1">
        <f t="array" ref="J41">_xlfn.XLOOKUP(Register[[#This Row],[Impact Severity]],List!$O$4:$O$8,_xlfn.XLOOKUP(Register[[#This Row],[Probability]],List!$P$3:$T$3,List!$P$4:$T$8))</f>
        <v>#N/A</v>
      </c>
      <c r="K41" s="16"/>
      <c r="L41" s="39"/>
      <c r="M41" s="16"/>
      <c r="N41" s="16"/>
      <c r="O41" s="95" t="e" cm="1">
        <f t="array" ref="O41">_xlfn.XLOOKUP(Register[[#This Row],[Residual 
Impact Severity]],List!$O$4:$O$8,_xlfn.XLOOKUP(Register[[#This Row],[Residual 
Probability]],List!$P$3:$T$3,List!$P$4:$T$8))</f>
        <v>#N/A</v>
      </c>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row>
    <row r="42" spans="1:51" x14ac:dyDescent="0.35">
      <c r="A42" s="5"/>
      <c r="B42" s="5"/>
      <c r="C42" s="92">
        <v>17</v>
      </c>
      <c r="D42" s="39"/>
      <c r="E42" s="39"/>
      <c r="F42" s="39"/>
      <c r="G42" s="16"/>
      <c r="H42" s="16"/>
      <c r="I42" s="16"/>
      <c r="J42" s="91" t="e" cm="1">
        <f t="array" ref="J42">_xlfn.XLOOKUP(Register[[#This Row],[Impact Severity]],List!$O$4:$O$8,_xlfn.XLOOKUP(Register[[#This Row],[Probability]],List!$P$3:$T$3,List!$P$4:$T$8))</f>
        <v>#N/A</v>
      </c>
      <c r="K42" s="16"/>
      <c r="L42" s="39"/>
      <c r="M42" s="16"/>
      <c r="N42" s="16"/>
      <c r="O42" s="95" t="e" cm="1">
        <f t="array" ref="O42">_xlfn.XLOOKUP(Register[[#This Row],[Residual 
Impact Severity]],List!$O$4:$O$8,_xlfn.XLOOKUP(Register[[#This Row],[Residual 
Probability]],List!$P$3:$T$3,List!$P$4:$T$8))</f>
        <v>#N/A</v>
      </c>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row>
    <row r="43" spans="1:51" x14ac:dyDescent="0.35">
      <c r="A43" s="5"/>
      <c r="B43" s="5"/>
      <c r="C43" s="92">
        <v>18</v>
      </c>
      <c r="D43" s="39"/>
      <c r="E43" s="39"/>
      <c r="F43" s="39"/>
      <c r="G43" s="16"/>
      <c r="H43" s="16"/>
      <c r="I43" s="16"/>
      <c r="J43" s="91" t="e" cm="1">
        <f t="array" ref="J43">_xlfn.XLOOKUP(Register[[#This Row],[Impact Severity]],List!$O$4:$O$8,_xlfn.XLOOKUP(Register[[#This Row],[Probability]],List!$P$3:$T$3,List!$P$4:$T$8))</f>
        <v>#N/A</v>
      </c>
      <c r="K43" s="16"/>
      <c r="L43" s="39"/>
      <c r="M43" s="16"/>
      <c r="N43" s="16"/>
      <c r="O43" s="95" t="e" cm="1">
        <f t="array" ref="O43">_xlfn.XLOOKUP(Register[[#This Row],[Residual 
Impact Severity]],List!$O$4:$O$8,_xlfn.XLOOKUP(Register[[#This Row],[Residual 
Probability]],List!$P$3:$T$3,List!$P$4:$T$8))</f>
        <v>#N/A</v>
      </c>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row>
    <row r="44" spans="1:51" x14ac:dyDescent="0.35">
      <c r="A44" s="5"/>
      <c r="B44" s="5"/>
      <c r="C44" s="92">
        <v>19</v>
      </c>
      <c r="D44" s="39"/>
      <c r="E44" s="39"/>
      <c r="F44" s="39"/>
      <c r="G44" s="16"/>
      <c r="H44" s="16"/>
      <c r="I44" s="16"/>
      <c r="J44" s="91" t="e" cm="1">
        <f t="array" ref="J44">_xlfn.XLOOKUP(Register[[#This Row],[Impact Severity]],List!$O$4:$O$8,_xlfn.XLOOKUP(Register[[#This Row],[Probability]],List!$P$3:$T$3,List!$P$4:$T$8))</f>
        <v>#N/A</v>
      </c>
      <c r="K44" s="16"/>
      <c r="L44" s="39"/>
      <c r="M44" s="16"/>
      <c r="N44" s="16"/>
      <c r="O44" s="95" t="e" cm="1">
        <f t="array" ref="O44">_xlfn.XLOOKUP(Register[[#This Row],[Residual 
Impact Severity]],List!$O$4:$O$8,_xlfn.XLOOKUP(Register[[#This Row],[Residual 
Probability]],List!$P$3:$T$3,List!$P$4:$T$8))</f>
        <v>#N/A</v>
      </c>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row>
    <row r="45" spans="1:51" x14ac:dyDescent="0.35">
      <c r="A45" s="5"/>
      <c r="B45" s="5"/>
      <c r="C45" s="92">
        <v>20</v>
      </c>
      <c r="D45" s="40"/>
      <c r="E45" s="40"/>
      <c r="F45" s="40"/>
      <c r="G45" s="36"/>
      <c r="H45" s="36"/>
      <c r="I45" s="36"/>
      <c r="J45" s="91" t="e" cm="1">
        <f t="array" ref="J45">_xlfn.XLOOKUP(Register[[#This Row],[Impact Severity]],List!$O$4:$O$8,_xlfn.XLOOKUP(Register[[#This Row],[Probability]],List!$P$3:$T$3,List!$P$4:$T$8))</f>
        <v>#N/A</v>
      </c>
      <c r="K45" s="36"/>
      <c r="L45" s="40"/>
      <c r="M45" s="36"/>
      <c r="N45" s="36"/>
      <c r="O45" s="95" t="e" cm="1">
        <f t="array" ref="O45">_xlfn.XLOOKUP(Register[[#This Row],[Residual 
Impact Severity]],List!$O$4:$O$8,_xlfn.XLOOKUP(Register[[#This Row],[Residual 
Probability]],List!$P$3:$T$3,List!$P$4:$T$8))</f>
        <v>#N/A</v>
      </c>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row>
    <row r="46" spans="1:51" x14ac:dyDescent="0.35">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row>
    <row r="47" spans="1:51" x14ac:dyDescent="0.35">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row>
    <row r="48" spans="1:51" x14ac:dyDescent="0.35">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row>
    <row r="49" spans="1:51" x14ac:dyDescent="0.35">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row>
    <row r="50" spans="1:51" x14ac:dyDescent="0.35">
      <c r="A50" s="5"/>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row>
    <row r="51" spans="1:51" x14ac:dyDescent="0.35">
      <c r="A51" s="5"/>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row>
    <row r="52" spans="1:51" x14ac:dyDescent="0.35">
      <c r="A52" s="5"/>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row>
    <row r="53" spans="1:51" x14ac:dyDescent="0.35">
      <c r="A53" s="5"/>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row>
    <row r="54" spans="1:51" x14ac:dyDescent="0.35">
      <c r="A54" s="5"/>
      <c r="B54" s="5"/>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row>
    <row r="55" spans="1:51" x14ac:dyDescent="0.35">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row>
    <row r="56" spans="1:51" x14ac:dyDescent="0.35">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row>
    <row r="57" spans="1:51" x14ac:dyDescent="0.35">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row>
    <row r="58" spans="1:51" x14ac:dyDescent="0.35">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row>
    <row r="59" spans="1:51" x14ac:dyDescent="0.35">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row>
    <row r="60" spans="1:51" x14ac:dyDescent="0.35">
      <c r="A60" s="5"/>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row>
    <row r="61" spans="1:51" x14ac:dyDescent="0.35">
      <c r="A61" s="5"/>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row>
    <row r="62" spans="1:51" x14ac:dyDescent="0.35">
      <c r="A62" s="5"/>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row>
    <row r="63" spans="1:51" x14ac:dyDescent="0.35">
      <c r="A63" s="5"/>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row>
    <row r="64" spans="1:51" x14ac:dyDescent="0.35">
      <c r="A64" s="5"/>
      <c r="B64" s="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row>
    <row r="65" spans="1:51" x14ac:dyDescent="0.35">
      <c r="A65" s="5"/>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row>
    <row r="66" spans="1:51" x14ac:dyDescent="0.35">
      <c r="A66" s="5"/>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row>
    <row r="67" spans="1:51" x14ac:dyDescent="0.35">
      <c r="A67" s="5"/>
      <c r="B67" s="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row>
    <row r="68" spans="1:51" x14ac:dyDescent="0.35">
      <c r="A68" s="5"/>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row>
    <row r="69" spans="1:51" x14ac:dyDescent="0.35">
      <c r="A69" s="5"/>
      <c r="B69" s="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row>
    <row r="70" spans="1:51" x14ac:dyDescent="0.35">
      <c r="A70" s="5"/>
      <c r="B70" s="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row>
    <row r="71" spans="1:51" x14ac:dyDescent="0.35">
      <c r="A71" s="5"/>
      <c r="B71" s="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row>
    <row r="72" spans="1:51" x14ac:dyDescent="0.35">
      <c r="A72" s="5"/>
      <c r="B72" s="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row>
    <row r="73" spans="1:51" x14ac:dyDescent="0.35">
      <c r="A73" s="5"/>
      <c r="B73" s="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row>
    <row r="74" spans="1:51" x14ac:dyDescent="0.35">
      <c r="A74" s="5"/>
      <c r="B74" s="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row>
    <row r="75" spans="1:51" x14ac:dyDescent="0.35">
      <c r="A75" s="5"/>
      <c r="B75" s="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row>
    <row r="76" spans="1:51" x14ac:dyDescent="0.35">
      <c r="A76" s="5"/>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row>
    <row r="77" spans="1:51" x14ac:dyDescent="0.35">
      <c r="A77" s="5"/>
      <c r="B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row>
    <row r="78" spans="1:51" x14ac:dyDescent="0.35">
      <c r="A78" s="5"/>
      <c r="B78" s="5"/>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row>
    <row r="79" spans="1:51" x14ac:dyDescent="0.35">
      <c r="A79" s="5"/>
      <c r="B79" s="5"/>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row>
    <row r="80" spans="1:51" x14ac:dyDescent="0.35">
      <c r="A80" s="5"/>
      <c r="B80" s="5"/>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c r="AS80" s="5"/>
      <c r="AT80" s="5"/>
      <c r="AU80" s="5"/>
      <c r="AV80" s="5"/>
      <c r="AW80" s="5"/>
      <c r="AX80" s="5"/>
      <c r="AY80" s="5"/>
    </row>
    <row r="81" spans="1:51" x14ac:dyDescent="0.35">
      <c r="A81" s="5"/>
      <c r="B81" s="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row>
    <row r="82" spans="1:51" x14ac:dyDescent="0.35">
      <c r="A82" s="5"/>
      <c r="B82" s="5"/>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c r="AS82" s="5"/>
      <c r="AT82" s="5"/>
      <c r="AU82" s="5"/>
      <c r="AV82" s="5"/>
      <c r="AW82" s="5"/>
      <c r="AX82" s="5"/>
      <c r="AY82" s="5"/>
    </row>
    <row r="83" spans="1:51" x14ac:dyDescent="0.35">
      <c r="A83" s="5"/>
      <c r="B83" s="5"/>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c r="AS83" s="5"/>
      <c r="AT83" s="5"/>
      <c r="AU83" s="5"/>
      <c r="AV83" s="5"/>
      <c r="AW83" s="5"/>
      <c r="AX83" s="5"/>
      <c r="AY83" s="5"/>
    </row>
    <row r="84" spans="1:51" x14ac:dyDescent="0.35">
      <c r="A84" s="5"/>
      <c r="B84" s="5"/>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c r="AS84" s="5"/>
      <c r="AT84" s="5"/>
      <c r="AU84" s="5"/>
      <c r="AV84" s="5"/>
      <c r="AW84" s="5"/>
      <c r="AX84" s="5"/>
      <c r="AY84" s="5"/>
    </row>
    <row r="85" spans="1:51" x14ac:dyDescent="0.35">
      <c r="A85" s="5"/>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c r="AS85" s="5"/>
      <c r="AT85" s="5"/>
      <c r="AU85" s="5"/>
      <c r="AV85" s="5"/>
      <c r="AW85" s="5"/>
      <c r="AX85" s="5"/>
      <c r="AY85" s="5"/>
    </row>
    <row r="86" spans="1:51" x14ac:dyDescent="0.35">
      <c r="A86" s="5"/>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c r="AS86" s="5"/>
      <c r="AT86" s="5"/>
      <c r="AU86" s="5"/>
      <c r="AV86" s="5"/>
      <c r="AW86" s="5"/>
      <c r="AX86" s="5"/>
      <c r="AY86" s="5"/>
    </row>
    <row r="87" spans="1:51" x14ac:dyDescent="0.35">
      <c r="A87" s="5"/>
      <c r="B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row>
    <row r="88" spans="1:51" x14ac:dyDescent="0.35">
      <c r="A88" s="5"/>
      <c r="B88" s="5"/>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row>
    <row r="89" spans="1:51" x14ac:dyDescent="0.35">
      <c r="A89" s="5"/>
      <c r="B89" s="5"/>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row>
    <row r="90" spans="1:51" x14ac:dyDescent="0.35">
      <c r="A90" s="5"/>
      <c r="B90" s="5"/>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row>
    <row r="91" spans="1:51" x14ac:dyDescent="0.35">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row>
    <row r="92" spans="1:51" x14ac:dyDescent="0.35">
      <c r="A92" s="5"/>
      <c r="B92" s="5"/>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c r="AS92" s="5"/>
      <c r="AT92" s="5"/>
      <c r="AU92" s="5"/>
      <c r="AV92" s="5"/>
      <c r="AW92" s="5"/>
      <c r="AX92" s="5"/>
      <c r="AY92" s="5"/>
    </row>
    <row r="93" spans="1:51" x14ac:dyDescent="0.35">
      <c r="A93" s="5"/>
      <c r="B93" s="5"/>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c r="AS93" s="5"/>
      <c r="AT93" s="5"/>
      <c r="AU93" s="5"/>
      <c r="AV93" s="5"/>
      <c r="AW93" s="5"/>
      <c r="AX93" s="5"/>
      <c r="AY93" s="5"/>
    </row>
    <row r="94" spans="1:51" x14ac:dyDescent="0.35">
      <c r="A94" s="5"/>
      <c r="B94" s="5"/>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5"/>
      <c r="AS94" s="5"/>
      <c r="AT94" s="5"/>
      <c r="AU94" s="5"/>
      <c r="AV94" s="5"/>
      <c r="AW94" s="5"/>
      <c r="AX94" s="5"/>
      <c r="AY94" s="5"/>
    </row>
    <row r="95" spans="1:51" x14ac:dyDescent="0.35">
      <c r="A95" s="5"/>
      <c r="B95" s="5"/>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c r="AS95" s="5"/>
      <c r="AT95" s="5"/>
      <c r="AU95" s="5"/>
      <c r="AV95" s="5"/>
      <c r="AW95" s="5"/>
      <c r="AX95" s="5"/>
      <c r="AY95" s="5"/>
    </row>
    <row r="96" spans="1:51" x14ac:dyDescent="0.35">
      <c r="A96" s="5"/>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c r="AS96" s="5"/>
      <c r="AT96" s="5"/>
      <c r="AU96" s="5"/>
      <c r="AV96" s="5"/>
      <c r="AW96" s="5"/>
      <c r="AX96" s="5"/>
      <c r="AY96" s="5"/>
    </row>
    <row r="97" spans="1:51" x14ac:dyDescent="0.35">
      <c r="A97" s="5"/>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c r="AS97" s="5"/>
      <c r="AT97" s="5"/>
      <c r="AU97" s="5"/>
      <c r="AV97" s="5"/>
      <c r="AW97" s="5"/>
      <c r="AX97" s="5"/>
      <c r="AY97" s="5"/>
    </row>
    <row r="98" spans="1:51" x14ac:dyDescent="0.35">
      <c r="A98" s="5"/>
      <c r="B98" s="5"/>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c r="AS98" s="5"/>
      <c r="AT98" s="5"/>
      <c r="AU98" s="5"/>
      <c r="AV98" s="5"/>
      <c r="AW98" s="5"/>
      <c r="AX98" s="5"/>
      <c r="AY98" s="5"/>
    </row>
    <row r="99" spans="1:51" x14ac:dyDescent="0.35">
      <c r="A99" s="5"/>
      <c r="B99" s="5"/>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c r="AS99" s="5"/>
      <c r="AT99" s="5"/>
      <c r="AU99" s="5"/>
      <c r="AV99" s="5"/>
      <c r="AW99" s="5"/>
      <c r="AX99" s="5"/>
      <c r="AY99" s="5"/>
    </row>
    <row r="100" spans="1:51" x14ac:dyDescent="0.35">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c r="AS100" s="5"/>
      <c r="AT100" s="5"/>
      <c r="AU100" s="5"/>
      <c r="AV100" s="5"/>
      <c r="AW100" s="5"/>
      <c r="AX100" s="5"/>
      <c r="AY100" s="5"/>
    </row>
    <row r="101" spans="1:51" x14ac:dyDescent="0.35">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row>
    <row r="102" spans="1:51" x14ac:dyDescent="0.35">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c r="AS102" s="5"/>
      <c r="AT102" s="5"/>
      <c r="AU102" s="5"/>
      <c r="AV102" s="5"/>
      <c r="AW102" s="5"/>
      <c r="AX102" s="5"/>
      <c r="AY102" s="5"/>
    </row>
    <row r="103" spans="1:51" x14ac:dyDescent="0.35">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c r="AS103" s="5"/>
      <c r="AT103" s="5"/>
      <c r="AU103" s="5"/>
      <c r="AV103" s="5"/>
      <c r="AW103" s="5"/>
      <c r="AX103" s="5"/>
      <c r="AY103" s="5"/>
    </row>
    <row r="104" spans="1:51" x14ac:dyDescent="0.35">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c r="AS104" s="5"/>
      <c r="AT104" s="5"/>
      <c r="AU104" s="5"/>
      <c r="AV104" s="5"/>
      <c r="AW104" s="5"/>
      <c r="AX104" s="5"/>
      <c r="AY104" s="5"/>
    </row>
    <row r="105" spans="1:51" x14ac:dyDescent="0.35">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c r="AS105" s="5"/>
      <c r="AT105" s="5"/>
      <c r="AU105" s="5"/>
      <c r="AV105" s="5"/>
      <c r="AW105" s="5"/>
      <c r="AX105" s="5"/>
      <c r="AY105" s="5"/>
    </row>
    <row r="106" spans="1:51" x14ac:dyDescent="0.35">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c r="AS106" s="5"/>
      <c r="AT106" s="5"/>
      <c r="AU106" s="5"/>
      <c r="AV106" s="5"/>
      <c r="AW106" s="5"/>
      <c r="AX106" s="5"/>
      <c r="AY106" s="5"/>
    </row>
  </sheetData>
  <sheetProtection formatRows="0" insertRows="0" selectLockedCells="1" sort="0"/>
  <mergeCells count="5">
    <mergeCell ref="D17:F17"/>
    <mergeCell ref="C20:O20"/>
    <mergeCell ref="D22:E22"/>
    <mergeCell ref="C24:J24"/>
    <mergeCell ref="K24:O24"/>
  </mergeCells>
  <conditionalFormatting sqref="J26:K26 O26:O45 K27 J27:J45">
    <cfRule type="cellIs" dxfId="4" priority="11" stopIfTrue="1" operator="equal">
      <formula>"Very High"</formula>
    </cfRule>
    <cfRule type="cellIs" dxfId="3" priority="12" stopIfTrue="1" operator="equal">
      <formula>"High"</formula>
    </cfRule>
    <cfRule type="cellIs" dxfId="2" priority="13" stopIfTrue="1" operator="equal">
      <formula>"Medium"</formula>
    </cfRule>
    <cfRule type="cellIs" dxfId="1" priority="14" stopIfTrue="1" operator="equal">
      <formula>"Low"</formula>
    </cfRule>
    <cfRule type="cellIs" dxfId="0" priority="15" stopIfTrue="1" operator="equal">
      <formula>"Very Low"</formula>
    </cfRule>
  </conditionalFormatting>
  <dataValidations count="2">
    <dataValidation type="list" allowBlank="1" showInputMessage="1" showErrorMessage="1" sqref="H26:I45 M26:N45" xr:uid="{A76E3FC4-C804-4F54-8FFC-8544D37B7F35}">
      <formula1>"Very Low, Low, Medium, High, Very High"</formula1>
    </dataValidation>
    <dataValidation type="list" allowBlank="1" showInputMessage="1" showErrorMessage="1" sqref="K26:K45" xr:uid="{F08FCD4F-0BFE-4785-9853-13DB63BE12BE}">
      <formula1>"Avoid, Reduce, Fall-back, Accept"</formula1>
    </dataValidation>
  </dataValidations>
  <pageMargins left="0.7" right="0.7" top="0.75" bottom="0.75" header="0.3" footer="0.3"/>
  <pageSetup paperSize="9" orientation="portrait" horizontalDpi="4294967293" verticalDpi="0" r:id="rId1"/>
  <drawing r:id="rId2"/>
  <legacyDrawing r:id="rId3"/>
  <tableParts count="1">
    <tablePart r:id="rId4"/>
  </tableParts>
  <extLst>
    <ext xmlns:x14="http://schemas.microsoft.com/office/spreadsheetml/2009/9/main" uri="{CCE6A557-97BC-4b89-ADB6-D9C93CAAB3DF}">
      <x14:dataValidations xmlns:xm="http://schemas.microsoft.com/office/excel/2006/main" count="1">
        <x14:dataValidation type="list" allowBlank="1" showInputMessage="1" showErrorMessage="1" xr:uid="{5A7EED92-5063-4E41-A569-74F6B8EB977F}">
          <x14:formula1>
            <xm:f>'4 - Risk Assessment Matrix'!$C$14:$K$14</xm:f>
          </x14:formula1>
          <xm:sqref>G28:G45 G26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AF7D53-A083-47F2-A608-01D9EDEE40CE}">
  <dimension ref="A1:T19"/>
  <sheetViews>
    <sheetView topLeftCell="F1" workbookViewId="0">
      <selection activeCell="S23" sqref="S23"/>
    </sheetView>
  </sheetViews>
  <sheetFormatPr defaultColWidth="8.81640625" defaultRowHeight="14.5" x14ac:dyDescent="0.35"/>
  <cols>
    <col min="1" max="1" width="27.453125" customWidth="1"/>
    <col min="3" max="3" width="41" bestFit="1" customWidth="1"/>
    <col min="5" max="5" width="27.81640625" customWidth="1"/>
    <col min="7" max="7" width="18.453125" bestFit="1" customWidth="1"/>
    <col min="9" max="9" width="22.453125" bestFit="1" customWidth="1"/>
    <col min="11" max="11" width="21.1796875" bestFit="1" customWidth="1"/>
    <col min="13" max="13" width="23.1796875" customWidth="1"/>
  </cols>
  <sheetData>
    <row r="1" spans="1:20" x14ac:dyDescent="0.35">
      <c r="A1" s="1" t="s">
        <v>197</v>
      </c>
      <c r="C1" s="1" t="s">
        <v>198</v>
      </c>
      <c r="E1" s="1" t="s">
        <v>199</v>
      </c>
      <c r="G1" s="1" t="s">
        <v>200</v>
      </c>
      <c r="I1" s="1" t="s">
        <v>201</v>
      </c>
      <c r="K1" s="1" t="s">
        <v>202</v>
      </c>
      <c r="M1" s="1" t="s">
        <v>203</v>
      </c>
      <c r="O1" s="151" t="s">
        <v>204</v>
      </c>
      <c r="P1" s="151"/>
      <c r="Q1" s="151"/>
    </row>
    <row r="2" spans="1:20" x14ac:dyDescent="0.35">
      <c r="A2" s="76" t="s">
        <v>44</v>
      </c>
      <c r="C2" s="76" t="s">
        <v>44</v>
      </c>
      <c r="E2" s="76" t="s">
        <v>44</v>
      </c>
      <c r="G2" s="76" t="s">
        <v>44</v>
      </c>
      <c r="I2" s="76" t="s">
        <v>44</v>
      </c>
      <c r="K2" s="37" t="s">
        <v>205</v>
      </c>
      <c r="M2" s="77" t="s">
        <v>44</v>
      </c>
    </row>
    <row r="3" spans="1:20" x14ac:dyDescent="0.35">
      <c r="A3" t="s">
        <v>206</v>
      </c>
      <c r="C3" t="s">
        <v>207</v>
      </c>
      <c r="E3" t="s">
        <v>208</v>
      </c>
      <c r="G3" t="s">
        <v>209</v>
      </c>
      <c r="I3" t="s">
        <v>210</v>
      </c>
      <c r="K3" s="37" t="s">
        <v>211</v>
      </c>
      <c r="M3" t="s">
        <v>212</v>
      </c>
      <c r="P3" s="94" t="s">
        <v>111</v>
      </c>
      <c r="Q3" s="94" t="s">
        <v>110</v>
      </c>
      <c r="R3" s="94" t="s">
        <v>109</v>
      </c>
      <c r="S3" s="94" t="s">
        <v>108</v>
      </c>
      <c r="T3" s="94" t="s">
        <v>107</v>
      </c>
    </row>
    <row r="4" spans="1:20" x14ac:dyDescent="0.35">
      <c r="A4" t="s">
        <v>213</v>
      </c>
      <c r="C4" t="s">
        <v>214</v>
      </c>
      <c r="E4" t="s">
        <v>207</v>
      </c>
      <c r="G4" t="s">
        <v>215</v>
      </c>
      <c r="I4" t="s">
        <v>216</v>
      </c>
      <c r="K4" s="37" t="s">
        <v>217</v>
      </c>
      <c r="M4" t="s">
        <v>218</v>
      </c>
      <c r="O4" s="94" t="s">
        <v>111</v>
      </c>
      <c r="P4" t="s">
        <v>111</v>
      </c>
      <c r="Q4" t="s">
        <v>111</v>
      </c>
      <c r="R4" t="s">
        <v>110</v>
      </c>
      <c r="S4" t="s">
        <v>110</v>
      </c>
      <c r="T4" t="s">
        <v>109</v>
      </c>
    </row>
    <row r="5" spans="1:20" x14ac:dyDescent="0.35">
      <c r="A5" t="s">
        <v>219</v>
      </c>
      <c r="C5" t="s">
        <v>220</v>
      </c>
      <c r="E5" t="s">
        <v>221</v>
      </c>
      <c r="G5" t="s">
        <v>222</v>
      </c>
      <c r="I5" t="s">
        <v>223</v>
      </c>
      <c r="O5" s="94" t="s">
        <v>110</v>
      </c>
      <c r="P5" t="s">
        <v>111</v>
      </c>
      <c r="Q5" t="s">
        <v>110</v>
      </c>
      <c r="R5" t="s">
        <v>110</v>
      </c>
      <c r="S5" t="s">
        <v>109</v>
      </c>
      <c r="T5" t="s">
        <v>109</v>
      </c>
    </row>
    <row r="6" spans="1:20" x14ac:dyDescent="0.35">
      <c r="A6" t="s">
        <v>224</v>
      </c>
      <c r="C6" t="s">
        <v>225</v>
      </c>
      <c r="E6" t="s">
        <v>226</v>
      </c>
      <c r="I6" t="s">
        <v>227</v>
      </c>
      <c r="O6" s="94" t="s">
        <v>109</v>
      </c>
      <c r="P6" t="s">
        <v>110</v>
      </c>
      <c r="Q6" t="s">
        <v>110</v>
      </c>
      <c r="R6" t="s">
        <v>109</v>
      </c>
      <c r="S6" t="s">
        <v>109</v>
      </c>
      <c r="T6" t="s">
        <v>108</v>
      </c>
    </row>
    <row r="7" spans="1:20" x14ac:dyDescent="0.35">
      <c r="A7" t="s">
        <v>228</v>
      </c>
      <c r="C7" t="s">
        <v>229</v>
      </c>
      <c r="E7" t="s">
        <v>230</v>
      </c>
      <c r="I7" t="s">
        <v>231</v>
      </c>
      <c r="O7" s="94" t="s">
        <v>108</v>
      </c>
      <c r="P7" t="s">
        <v>110</v>
      </c>
      <c r="Q7" t="s">
        <v>109</v>
      </c>
      <c r="R7" t="s">
        <v>109</v>
      </c>
      <c r="S7" t="s">
        <v>108</v>
      </c>
      <c r="T7" t="s">
        <v>108</v>
      </c>
    </row>
    <row r="8" spans="1:20" x14ac:dyDescent="0.35">
      <c r="A8" t="s">
        <v>232</v>
      </c>
      <c r="C8" t="s">
        <v>233</v>
      </c>
      <c r="E8" t="s">
        <v>234</v>
      </c>
      <c r="I8" t="s">
        <v>235</v>
      </c>
      <c r="O8" s="94" t="s">
        <v>107</v>
      </c>
      <c r="P8" t="s">
        <v>109</v>
      </c>
      <c r="Q8" t="s">
        <v>109</v>
      </c>
      <c r="R8" t="s">
        <v>108</v>
      </c>
      <c r="S8" t="s">
        <v>108</v>
      </c>
      <c r="T8" t="s">
        <v>107</v>
      </c>
    </row>
    <row r="9" spans="1:20" x14ac:dyDescent="0.35">
      <c r="A9" t="s">
        <v>236</v>
      </c>
      <c r="C9" t="s">
        <v>237</v>
      </c>
      <c r="E9" t="s">
        <v>238</v>
      </c>
    </row>
    <row r="10" spans="1:20" x14ac:dyDescent="0.35">
      <c r="A10" t="s">
        <v>239</v>
      </c>
      <c r="C10" t="s">
        <v>240</v>
      </c>
      <c r="E10" t="s">
        <v>241</v>
      </c>
    </row>
    <row r="11" spans="1:20" x14ac:dyDescent="0.35">
      <c r="C11" t="s">
        <v>242</v>
      </c>
      <c r="E11" t="s">
        <v>243</v>
      </c>
    </row>
    <row r="12" spans="1:20" x14ac:dyDescent="0.35">
      <c r="C12" t="s">
        <v>244</v>
      </c>
      <c r="E12" t="s">
        <v>245</v>
      </c>
    </row>
    <row r="13" spans="1:20" x14ac:dyDescent="0.35">
      <c r="C13" t="s">
        <v>246</v>
      </c>
      <c r="E13" t="s">
        <v>247</v>
      </c>
    </row>
    <row r="14" spans="1:20" x14ac:dyDescent="0.35">
      <c r="C14" t="s">
        <v>248</v>
      </c>
    </row>
    <row r="15" spans="1:20" x14ac:dyDescent="0.35">
      <c r="C15" t="s">
        <v>239</v>
      </c>
    </row>
    <row r="17" spans="3:3" x14ac:dyDescent="0.35">
      <c r="C17" t="s">
        <v>249</v>
      </c>
    </row>
    <row r="18" spans="3:3" x14ac:dyDescent="0.35">
      <c r="C18" t="s">
        <v>250</v>
      </c>
    </row>
    <row r="19" spans="3:3" x14ac:dyDescent="0.35">
      <c r="C19" t="s">
        <v>251</v>
      </c>
    </row>
  </sheetData>
  <sortState xmlns:xlrd2="http://schemas.microsoft.com/office/spreadsheetml/2017/richdata2" ref="I2:I49">
    <sortCondition ref="I49"/>
  </sortState>
  <customSheetViews>
    <customSheetView guid="{03190873-5CCF-413B-A16F-A8CE9A7B5E52}">
      <pageMargins left="0" right="0" top="0" bottom="0" header="0" footer="0"/>
    </customSheetView>
  </customSheetViews>
  <mergeCells count="1">
    <mergeCell ref="O1:Q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862A928DF8B4E49B9C93A3B63F11F22" ma:contentTypeVersion="14" ma:contentTypeDescription="Create a new document." ma:contentTypeScope="" ma:versionID="bf88852a75726dd245497743cec416de">
  <xsd:schema xmlns:xsd="http://www.w3.org/2001/XMLSchema" xmlns:xs="http://www.w3.org/2001/XMLSchema" xmlns:p="http://schemas.microsoft.com/office/2006/metadata/properties" xmlns:ns2="09bb9e7d-f48b-46cf-9ba5-f4df1dd8a511" xmlns:ns3="c0ca9eae-c203-46bb-96a0-ceb72e167b6f" targetNamespace="http://schemas.microsoft.com/office/2006/metadata/properties" ma:root="true" ma:fieldsID="732fde514b63f7f1c921823e142e2dd2" ns2:_="" ns3:_="">
    <xsd:import namespace="09bb9e7d-f48b-46cf-9ba5-f4df1dd8a511"/>
    <xsd:import namespace="c0ca9eae-c203-46bb-96a0-ceb72e167b6f"/>
    <xsd:element name="properties">
      <xsd:complexType>
        <xsd:sequence>
          <xsd:element name="documentManagement">
            <xsd:complexType>
              <xsd:all>
                <xsd:element ref="ns2:MediaServiceMetadata" minOccurs="0"/>
                <xsd:element ref="ns2:MediaServiceFastMetadata" minOccurs="0"/>
                <xsd:element ref="ns2:MediaLengthInSeconds" minOccurs="0"/>
                <xsd:element ref="ns2:MediaServiceDateTaken" minOccurs="0"/>
                <xsd:element ref="ns2:lcf76f155ced4ddcb4097134ff3c332f"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9bb9e7d-f48b-46cf-9ba5-f4df1dd8a51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MediaServiceDateTaken" ma:index="11" nillable="true" ma:displayName="MediaServiceDateTaken" ma:hidden="true" ma:internalName="MediaServiceDateTaken"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914c6e9a-4c33-454e-8dc9-9e27271d2f41" ma:termSetId="09814cd3-568e-fe90-9814-8d621ff8fb84" ma:anchorId="fba54fb3-c3e1-fe81-a776-ca4b69148c4d" ma:open="true" ma:isKeyword="false">
      <xsd:complexType>
        <xsd:sequence>
          <xsd:element ref="pc:Terms" minOccurs="0" maxOccurs="1"/>
        </xsd:sequence>
      </xsd:complex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9" nillable="true" ma:displayName="Location" ma:indexed="true" ma:internalName="MediaServiceLocatio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0ca9eae-c203-46bb-96a0-ceb72e167b6f"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09bb9e7d-f48b-46cf-9ba5-f4df1dd8a511">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A184A2D-CF22-46E7-A18E-B60EF0D740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9bb9e7d-f48b-46cf-9ba5-f4df1dd8a511"/>
    <ds:schemaRef ds:uri="c0ca9eae-c203-46bb-96a0-ceb72e167b6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36AC116-4E52-42A3-A042-D302B9B4D46A}">
  <ds:schemaRefs>
    <ds:schemaRef ds:uri="http://schemas.microsoft.com/office/2006/documentManagement/types"/>
    <ds:schemaRef ds:uri="http://www.w3.org/XML/1998/namespace"/>
    <ds:schemaRef ds:uri="09bb9e7d-f48b-46cf-9ba5-f4df1dd8a511"/>
    <ds:schemaRef ds:uri="c0ca9eae-c203-46bb-96a0-ceb72e167b6f"/>
    <ds:schemaRef ds:uri="http://schemas.openxmlformats.org/package/2006/metadata/core-properties"/>
    <ds:schemaRef ds:uri="http://purl.org/dc/terms/"/>
    <ds:schemaRef ds:uri="http://purl.org/dc/dcmitype/"/>
    <ds:schemaRef ds:uri="http://schemas.microsoft.com/office/2006/metadata/properties"/>
    <ds:schemaRef ds:uri="http://schemas.microsoft.com/office/infopath/2007/PartnerControls"/>
    <ds:schemaRef ds:uri="http://purl.org/dc/elements/1.1/"/>
  </ds:schemaRefs>
</ds:datastoreItem>
</file>

<file path=customXml/itemProps3.xml><?xml version="1.0" encoding="utf-8"?>
<ds:datastoreItem xmlns:ds="http://schemas.openxmlformats.org/officeDocument/2006/customXml" ds:itemID="{07284899-BFB0-4F58-ACD6-0EDF7CCFF029}">
  <ds:schemaRefs>
    <ds:schemaRef ds:uri="http://schemas.microsoft.com/sharepoint/v3/contenttype/forms"/>
  </ds:schemaRefs>
</ds:datastoreItem>
</file>

<file path=docMetadata/LabelInfo.xml><?xml version="1.0" encoding="utf-8"?>
<clbl:labelList xmlns:clbl="http://schemas.microsoft.com/office/2020/mipLabelMetadata">
  <clbl:label id="{96e14e5a-57ac-48d7-851d-12f54eff5a60}" enabled="0" method="" siteId="{96e14e5a-57ac-48d7-851d-12f54eff5a60}"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1 - Template instructions</vt:lpstr>
      <vt:lpstr>2 - Implementation template</vt:lpstr>
      <vt:lpstr>3 - Application Form</vt:lpstr>
      <vt:lpstr>4 - Risk Assessment Matrix</vt:lpstr>
      <vt:lpstr>5 - Risk Register</vt:lpstr>
      <vt:lpstr>List</vt:lpstr>
      <vt:lpstr>'3 - Application Form'!Print_Area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HP</dc:creator>
  <cp:keywords/>
  <dc:description/>
  <cp:lastModifiedBy>Lily Kilpatrick</cp:lastModifiedBy>
  <cp:revision/>
  <dcterms:created xsi:type="dcterms:W3CDTF">2017-04-25T11:59:53Z</dcterms:created>
  <dcterms:modified xsi:type="dcterms:W3CDTF">2024-04-18T08:57:04Z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0x0101001862A928DF8B4E49B9C93A3B63F11F22</vt:lpwstr>
  </property>
  <property fmtid="{D5CDD505-2E9C-101B-9397-08002B2CF9AE}" pid="3" name="MediaServiceImageTags">
    <vt:lpwstr/>
  </property>
</Properties>
</file>